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/Desktop/"/>
    </mc:Choice>
  </mc:AlternateContent>
  <xr:revisionPtr revIDLastSave="0" documentId="13_ncr:1_{034593B8-0ABF-114A-9062-AF8DC47B6F31}" xr6:coauthVersionLast="47" xr6:coauthVersionMax="47" xr10:uidLastSave="{00000000-0000-0000-0000-000000000000}"/>
  <bookViews>
    <workbookView xWindow="36220" yWindow="5540" windowWidth="28040" windowHeight="17140" xr2:uid="{5FB5FE83-4A55-5B49-B0B6-6EDBF0FF4E90}"/>
  </bookViews>
  <sheets>
    <sheet name="Sheet1" sheetId="1" r:id="rId1"/>
    <sheet name="Char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6" i="1" l="1"/>
  <c r="K16" i="1"/>
  <c r="L13" i="1"/>
  <c r="K13" i="1"/>
  <c r="K33" i="1"/>
  <c r="L33" i="1"/>
  <c r="K34" i="1"/>
  <c r="L34" i="1"/>
  <c r="K35" i="1"/>
  <c r="L35" i="1"/>
  <c r="K36" i="1"/>
  <c r="L36" i="1"/>
  <c r="K37" i="1"/>
  <c r="L37" i="1"/>
  <c r="K38" i="1"/>
  <c r="L38" i="1"/>
  <c r="K39" i="1"/>
  <c r="L39" i="1"/>
  <c r="K40" i="1"/>
  <c r="L40" i="1"/>
  <c r="K41" i="1"/>
  <c r="L41" i="1"/>
  <c r="K42" i="1"/>
  <c r="L42" i="1"/>
  <c r="K43" i="1"/>
  <c r="L43" i="1"/>
  <c r="K44" i="1"/>
  <c r="L44" i="1"/>
  <c r="K45" i="1"/>
  <c r="L45" i="1"/>
  <c r="K46" i="1"/>
  <c r="L46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K54" i="1"/>
  <c r="L54" i="1"/>
  <c r="K55" i="1"/>
  <c r="L55" i="1"/>
  <c r="K56" i="1"/>
  <c r="L56" i="1"/>
  <c r="K57" i="1"/>
  <c r="L57" i="1"/>
  <c r="K58" i="1"/>
  <c r="L58" i="1"/>
  <c r="K59" i="1"/>
  <c r="L59" i="1"/>
  <c r="K60" i="1"/>
  <c r="L60" i="1"/>
  <c r="K61" i="1"/>
  <c r="L61" i="1"/>
  <c r="K62" i="1"/>
  <c r="L62" i="1"/>
  <c r="K63" i="1"/>
  <c r="L63" i="1"/>
  <c r="K64" i="1"/>
  <c r="L64" i="1"/>
  <c r="K65" i="1"/>
  <c r="L65" i="1"/>
  <c r="K66" i="1"/>
  <c r="L66" i="1"/>
  <c r="K67" i="1"/>
  <c r="L67" i="1"/>
  <c r="K68" i="1"/>
  <c r="L68" i="1"/>
  <c r="K69" i="1"/>
  <c r="L69" i="1"/>
  <c r="K70" i="1"/>
  <c r="L70" i="1"/>
  <c r="K71" i="1"/>
  <c r="L71" i="1"/>
  <c r="K72" i="1"/>
  <c r="L72" i="1"/>
  <c r="K73" i="1"/>
  <c r="L73" i="1"/>
  <c r="K74" i="1"/>
  <c r="L74" i="1"/>
  <c r="K75" i="1"/>
  <c r="L75" i="1"/>
  <c r="K76" i="1"/>
  <c r="L76" i="1"/>
  <c r="K77" i="1"/>
  <c r="L77" i="1"/>
  <c r="K78" i="1"/>
  <c r="L78" i="1"/>
  <c r="K79" i="1"/>
  <c r="L79" i="1"/>
  <c r="K80" i="1"/>
  <c r="L80" i="1"/>
  <c r="K81" i="1"/>
  <c r="L81" i="1"/>
  <c r="K82" i="1"/>
  <c r="L82" i="1"/>
  <c r="K83" i="1"/>
  <c r="L83" i="1"/>
  <c r="K84" i="1"/>
  <c r="L84" i="1"/>
  <c r="K85" i="1"/>
  <c r="L85" i="1"/>
  <c r="K86" i="1"/>
  <c r="L86" i="1"/>
  <c r="K87" i="1"/>
  <c r="L87" i="1"/>
  <c r="K88" i="1"/>
  <c r="L88" i="1"/>
  <c r="K89" i="1"/>
  <c r="L89" i="1"/>
  <c r="K90" i="1"/>
  <c r="L90" i="1"/>
  <c r="K91" i="1"/>
  <c r="L91" i="1"/>
  <c r="K92" i="1"/>
  <c r="L92" i="1"/>
  <c r="K93" i="1"/>
  <c r="L93" i="1"/>
  <c r="K94" i="1"/>
  <c r="L94" i="1"/>
  <c r="K95" i="1"/>
  <c r="L95" i="1"/>
  <c r="K96" i="1"/>
  <c r="L96" i="1"/>
  <c r="K97" i="1"/>
  <c r="L97" i="1"/>
  <c r="K98" i="1"/>
  <c r="L98" i="1"/>
  <c r="K99" i="1"/>
  <c r="L99" i="1"/>
  <c r="K100" i="1"/>
  <c r="L100" i="1"/>
  <c r="K101" i="1"/>
  <c r="L101" i="1"/>
  <c r="K102" i="1"/>
  <c r="L102" i="1"/>
  <c r="K103" i="1"/>
  <c r="L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0" i="1"/>
  <c r="L110" i="1"/>
  <c r="K111" i="1"/>
  <c r="L111" i="1"/>
  <c r="K112" i="1"/>
  <c r="L112" i="1"/>
  <c r="K113" i="1"/>
  <c r="L113" i="1"/>
  <c r="K114" i="1"/>
  <c r="L114" i="1"/>
  <c r="K115" i="1"/>
  <c r="L115" i="1"/>
  <c r="K116" i="1"/>
  <c r="L116" i="1"/>
  <c r="K117" i="1"/>
  <c r="L117" i="1"/>
  <c r="H53" i="1"/>
  <c r="H46" i="1"/>
  <c r="H47" i="1"/>
  <c r="H48" i="1"/>
  <c r="H49" i="1"/>
  <c r="H50" i="1"/>
  <c r="H51" i="1"/>
  <c r="H5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L14" i="1"/>
  <c r="L15" i="1"/>
  <c r="K14" i="1"/>
  <c r="K15" i="1"/>
  <c r="D26" i="1"/>
  <c r="E26" i="1"/>
  <c r="F26" i="1"/>
  <c r="G26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E30" i="1"/>
  <c r="F30" i="1"/>
  <c r="G30" i="1"/>
  <c r="D31" i="1"/>
  <c r="E31" i="1"/>
  <c r="F31" i="1"/>
  <c r="G31" i="1"/>
  <c r="D32" i="1"/>
  <c r="E32" i="1"/>
  <c r="F32" i="1"/>
  <c r="G32" i="1"/>
  <c r="D33" i="1"/>
  <c r="E33" i="1"/>
  <c r="F33" i="1"/>
  <c r="G33" i="1"/>
  <c r="D34" i="1"/>
  <c r="E34" i="1"/>
  <c r="F34" i="1"/>
  <c r="G34" i="1"/>
  <c r="D35" i="1"/>
  <c r="E35" i="1"/>
  <c r="F35" i="1"/>
  <c r="G35" i="1"/>
  <c r="D36" i="1"/>
  <c r="E36" i="1"/>
  <c r="F36" i="1"/>
  <c r="G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E40" i="1"/>
  <c r="F40" i="1"/>
  <c r="G40" i="1"/>
  <c r="D41" i="1"/>
  <c r="E41" i="1"/>
  <c r="F41" i="1"/>
  <c r="G41" i="1"/>
  <c r="D42" i="1"/>
  <c r="E42" i="1"/>
  <c r="F42" i="1"/>
  <c r="G42" i="1"/>
  <c r="D43" i="1"/>
  <c r="E43" i="1"/>
  <c r="F43" i="1"/>
  <c r="G43" i="1"/>
  <c r="D44" i="1"/>
  <c r="E44" i="1"/>
  <c r="F44" i="1"/>
  <c r="G44" i="1"/>
  <c r="D45" i="1"/>
  <c r="E45" i="1"/>
  <c r="F45" i="1"/>
  <c r="G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E13" i="1"/>
  <c r="F13" i="1"/>
  <c r="G13" i="1"/>
  <c r="E14" i="1"/>
  <c r="F14" i="1"/>
  <c r="G14" i="1"/>
  <c r="E15" i="1"/>
  <c r="F15" i="1"/>
  <c r="G15" i="1"/>
  <c r="E16" i="1"/>
  <c r="F16" i="1"/>
  <c r="G16" i="1"/>
  <c r="E17" i="1"/>
  <c r="F17" i="1"/>
  <c r="G17" i="1"/>
  <c r="E18" i="1"/>
  <c r="F18" i="1"/>
  <c r="G18" i="1"/>
  <c r="E19" i="1"/>
  <c r="F19" i="1"/>
  <c r="G19" i="1"/>
  <c r="E20" i="1"/>
  <c r="F20" i="1"/>
  <c r="G20" i="1"/>
  <c r="E21" i="1"/>
  <c r="F21" i="1"/>
  <c r="G21" i="1"/>
  <c r="E22" i="1"/>
  <c r="F22" i="1"/>
  <c r="G22" i="1"/>
  <c r="E23" i="1"/>
  <c r="F23" i="1"/>
  <c r="G23" i="1"/>
  <c r="E24" i="1"/>
  <c r="F24" i="1"/>
  <c r="G24" i="1"/>
  <c r="E25" i="1"/>
  <c r="F25" i="1"/>
  <c r="G25" i="1"/>
  <c r="D14" i="1"/>
  <c r="D15" i="1"/>
  <c r="D16" i="1"/>
  <c r="D17" i="1"/>
  <c r="D18" i="1"/>
  <c r="D19" i="1"/>
  <c r="D20" i="1"/>
  <c r="D21" i="1"/>
  <c r="D22" i="1"/>
  <c r="D23" i="1"/>
  <c r="D24" i="1"/>
  <c r="D25" i="1"/>
  <c r="D13" i="1"/>
</calcChain>
</file>

<file path=xl/sharedStrings.xml><?xml version="1.0" encoding="utf-8"?>
<sst xmlns="http://schemas.openxmlformats.org/spreadsheetml/2006/main" count="11" uniqueCount="11">
  <si>
    <t>x</t>
  </si>
  <si>
    <t>y</t>
  </si>
  <si>
    <t>xc</t>
  </si>
  <si>
    <t>yc</t>
  </si>
  <si>
    <t>bottom</t>
  </si>
  <si>
    <t>side</t>
  </si>
  <si>
    <t>Centre of Centre of a nth order polynomial</t>
  </si>
  <si>
    <t>Constant</t>
  </si>
  <si>
    <t>Data</t>
  </si>
  <si>
    <t>x \ nth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</si>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</sst>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Courier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x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xVal>
          <c:y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4D-D04E-8633-4DDEFDE0BE9E}"/>
            </c:ext>
          </c:extLst>
        </c:ser>
        <c:ser>
          <c:idx val="1"/>
          <c:order val="1"/>
          <c:tx>
            <c:v>x2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xVal>
          <c:yVal>
            <c:numRef>
              <c:f>Sheet1!$D$13:$D$53</c:f>
              <c:numCache>
                <c:formatCode>0.00</c:formatCode>
                <c:ptCount val="41"/>
                <c:pt idx="0" formatCode="0">
                  <c:v>0</c:v>
                </c:pt>
                <c:pt idx="1">
                  <c:v>6.2500000000000012E-4</c:v>
                </c:pt>
                <c:pt idx="2">
                  <c:v>2.5000000000000005E-3</c:v>
                </c:pt>
                <c:pt idx="3">
                  <c:v>5.6249999999999998E-3</c:v>
                </c:pt>
                <c:pt idx="4">
                  <c:v>1.0000000000000002E-2</c:v>
                </c:pt>
                <c:pt idx="5">
                  <c:v>1.5625E-2</c:v>
                </c:pt>
                <c:pt idx="6">
                  <c:v>2.2499999999999999E-2</c:v>
                </c:pt>
                <c:pt idx="7">
                  <c:v>3.0624999999999996E-2</c:v>
                </c:pt>
                <c:pt idx="8">
                  <c:v>4.0000000000000008E-2</c:v>
                </c:pt>
                <c:pt idx="9">
                  <c:v>5.0625000000000003E-2</c:v>
                </c:pt>
                <c:pt idx="10">
                  <c:v>6.25E-2</c:v>
                </c:pt>
                <c:pt idx="11">
                  <c:v>7.5625000000000012E-2</c:v>
                </c:pt>
                <c:pt idx="12">
                  <c:v>0.09</c:v>
                </c:pt>
                <c:pt idx="13">
                  <c:v>0.10562500000000001</c:v>
                </c:pt>
                <c:pt idx="14">
                  <c:v>0.12249999999999998</c:v>
                </c:pt>
                <c:pt idx="15">
                  <c:v>0.140625</c:v>
                </c:pt>
                <c:pt idx="16">
                  <c:v>0.16000000000000003</c:v>
                </c:pt>
                <c:pt idx="17">
                  <c:v>0.18062499999999998</c:v>
                </c:pt>
                <c:pt idx="18">
                  <c:v>0.20250000000000001</c:v>
                </c:pt>
                <c:pt idx="19">
                  <c:v>0.22562499999999999</c:v>
                </c:pt>
                <c:pt idx="20">
                  <c:v>0.25</c:v>
                </c:pt>
                <c:pt idx="21">
                  <c:v>0.27562500000000001</c:v>
                </c:pt>
                <c:pt idx="22">
                  <c:v>0.30250000000000005</c:v>
                </c:pt>
                <c:pt idx="23">
                  <c:v>0.33062499999999995</c:v>
                </c:pt>
                <c:pt idx="24">
                  <c:v>0.36</c:v>
                </c:pt>
                <c:pt idx="25">
                  <c:v>0.390625</c:v>
                </c:pt>
                <c:pt idx="26">
                  <c:v>0.42250000000000004</c:v>
                </c:pt>
                <c:pt idx="27">
                  <c:v>0.45562500000000006</c:v>
                </c:pt>
                <c:pt idx="28">
                  <c:v>0.48999999999999994</c:v>
                </c:pt>
                <c:pt idx="29">
                  <c:v>0.52562500000000001</c:v>
                </c:pt>
                <c:pt idx="30">
                  <c:v>0.5625</c:v>
                </c:pt>
                <c:pt idx="31">
                  <c:v>0.60062500000000008</c:v>
                </c:pt>
                <c:pt idx="32">
                  <c:v>0.64000000000000012</c:v>
                </c:pt>
                <c:pt idx="33">
                  <c:v>0.68062499999999992</c:v>
                </c:pt>
                <c:pt idx="34">
                  <c:v>0.72249999999999992</c:v>
                </c:pt>
                <c:pt idx="35">
                  <c:v>0.765625</c:v>
                </c:pt>
                <c:pt idx="36">
                  <c:v>0.81</c:v>
                </c:pt>
                <c:pt idx="37">
                  <c:v>0.85562500000000008</c:v>
                </c:pt>
                <c:pt idx="38">
                  <c:v>0.90249999999999997</c:v>
                </c:pt>
                <c:pt idx="39">
                  <c:v>0.95062499999999994</c:v>
                </c:pt>
                <c:pt idx="40" formatCode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4D-D04E-8633-4DDEFDE0BE9E}"/>
            </c:ext>
          </c:extLst>
        </c:ser>
        <c:ser>
          <c:idx val="2"/>
          <c:order val="2"/>
          <c:tx>
            <c:v>x3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xVal>
          <c:yVal>
            <c:numRef>
              <c:f>Sheet1!$E$13:$E$53</c:f>
              <c:numCache>
                <c:formatCode>0.00</c:formatCode>
                <c:ptCount val="41"/>
                <c:pt idx="0" formatCode="0">
                  <c:v>0</c:v>
                </c:pt>
                <c:pt idx="1">
                  <c:v>1.5625000000000004E-5</c:v>
                </c:pt>
                <c:pt idx="2">
                  <c:v>1.2500000000000003E-4</c:v>
                </c:pt>
                <c:pt idx="3">
                  <c:v>4.21875E-4</c:v>
                </c:pt>
                <c:pt idx="4">
                  <c:v>1.0000000000000002E-3</c:v>
                </c:pt>
                <c:pt idx="5">
                  <c:v>1.953125E-3</c:v>
                </c:pt>
                <c:pt idx="6">
                  <c:v>3.375E-3</c:v>
                </c:pt>
                <c:pt idx="7">
                  <c:v>5.3593749999999987E-3</c:v>
                </c:pt>
                <c:pt idx="8">
                  <c:v>8.0000000000000019E-3</c:v>
                </c:pt>
                <c:pt idx="9">
                  <c:v>1.1390625000000001E-2</c:v>
                </c:pt>
                <c:pt idx="10">
                  <c:v>1.5625E-2</c:v>
                </c:pt>
                <c:pt idx="11">
                  <c:v>2.0796875000000006E-2</c:v>
                </c:pt>
                <c:pt idx="12">
                  <c:v>2.7E-2</c:v>
                </c:pt>
                <c:pt idx="13">
                  <c:v>3.4328125000000008E-2</c:v>
                </c:pt>
                <c:pt idx="14">
                  <c:v>4.287499999999999E-2</c:v>
                </c:pt>
                <c:pt idx="15">
                  <c:v>5.2734375E-2</c:v>
                </c:pt>
                <c:pt idx="16">
                  <c:v>6.4000000000000015E-2</c:v>
                </c:pt>
                <c:pt idx="17">
                  <c:v>7.676562499999999E-2</c:v>
                </c:pt>
                <c:pt idx="18">
                  <c:v>9.1125000000000012E-2</c:v>
                </c:pt>
                <c:pt idx="19">
                  <c:v>0.10717187499999999</c:v>
                </c:pt>
                <c:pt idx="20">
                  <c:v>0.125</c:v>
                </c:pt>
                <c:pt idx="21">
                  <c:v>0.14470312500000002</c:v>
                </c:pt>
                <c:pt idx="22">
                  <c:v>0.16637500000000005</c:v>
                </c:pt>
                <c:pt idx="23">
                  <c:v>0.19010937499999994</c:v>
                </c:pt>
                <c:pt idx="24">
                  <c:v>0.216</c:v>
                </c:pt>
                <c:pt idx="25">
                  <c:v>0.244140625</c:v>
                </c:pt>
                <c:pt idx="26">
                  <c:v>0.27462500000000006</c:v>
                </c:pt>
                <c:pt idx="27">
                  <c:v>0.30754687500000005</c:v>
                </c:pt>
                <c:pt idx="28">
                  <c:v>0.34299999999999992</c:v>
                </c:pt>
                <c:pt idx="29">
                  <c:v>0.38107812499999999</c:v>
                </c:pt>
                <c:pt idx="30">
                  <c:v>0.421875</c:v>
                </c:pt>
                <c:pt idx="31">
                  <c:v>0.46548437500000006</c:v>
                </c:pt>
                <c:pt idx="32">
                  <c:v>0.51200000000000012</c:v>
                </c:pt>
                <c:pt idx="33">
                  <c:v>0.56151562499999996</c:v>
                </c:pt>
                <c:pt idx="34">
                  <c:v>0.61412499999999992</c:v>
                </c:pt>
                <c:pt idx="35">
                  <c:v>0.669921875</c:v>
                </c:pt>
                <c:pt idx="36">
                  <c:v>0.72900000000000009</c:v>
                </c:pt>
                <c:pt idx="37">
                  <c:v>0.79145312500000009</c:v>
                </c:pt>
                <c:pt idx="38">
                  <c:v>0.85737499999999989</c:v>
                </c:pt>
                <c:pt idx="39">
                  <c:v>0.92685937499999993</c:v>
                </c:pt>
                <c:pt idx="40" formatCode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54D-D04E-8633-4DDEFDE0BE9E}"/>
            </c:ext>
          </c:extLst>
        </c:ser>
        <c:ser>
          <c:idx val="3"/>
          <c:order val="3"/>
          <c:tx>
            <c:v>x4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xVal>
          <c:yVal>
            <c:numRef>
              <c:f>Sheet1!$F$13:$F$53</c:f>
              <c:numCache>
                <c:formatCode>0.00</c:formatCode>
                <c:ptCount val="41"/>
                <c:pt idx="0" formatCode="0">
                  <c:v>0</c:v>
                </c:pt>
                <c:pt idx="1">
                  <c:v>3.9062500000000018E-7</c:v>
                </c:pt>
                <c:pt idx="2">
                  <c:v>6.2500000000000028E-6</c:v>
                </c:pt>
                <c:pt idx="3">
                  <c:v>3.1640624999999998E-5</c:v>
                </c:pt>
                <c:pt idx="4">
                  <c:v>1.0000000000000005E-4</c:v>
                </c:pt>
                <c:pt idx="5">
                  <c:v>2.44140625E-4</c:v>
                </c:pt>
                <c:pt idx="6">
                  <c:v>5.0624999999999997E-4</c:v>
                </c:pt>
                <c:pt idx="7">
                  <c:v>9.3789062499999971E-4</c:v>
                </c:pt>
                <c:pt idx="8">
                  <c:v>1.6000000000000007E-3</c:v>
                </c:pt>
                <c:pt idx="9">
                  <c:v>2.5628906250000005E-3</c:v>
                </c:pt>
                <c:pt idx="10">
                  <c:v>3.90625E-3</c:v>
                </c:pt>
                <c:pt idx="11">
                  <c:v>5.7191406250000016E-3</c:v>
                </c:pt>
                <c:pt idx="12">
                  <c:v>8.0999999999999996E-3</c:v>
                </c:pt>
                <c:pt idx="13">
                  <c:v>1.1156640625000002E-2</c:v>
                </c:pt>
                <c:pt idx="14">
                  <c:v>1.5006249999999995E-2</c:v>
                </c:pt>
                <c:pt idx="15">
                  <c:v>1.9775390625E-2</c:v>
                </c:pt>
                <c:pt idx="16">
                  <c:v>2.5600000000000012E-2</c:v>
                </c:pt>
                <c:pt idx="17">
                  <c:v>3.2625390624999993E-2</c:v>
                </c:pt>
                <c:pt idx="18">
                  <c:v>4.1006250000000008E-2</c:v>
                </c:pt>
                <c:pt idx="19">
                  <c:v>5.0906640624999999E-2</c:v>
                </c:pt>
                <c:pt idx="20">
                  <c:v>6.25E-2</c:v>
                </c:pt>
                <c:pt idx="21">
                  <c:v>7.5969140625000001E-2</c:v>
                </c:pt>
                <c:pt idx="22">
                  <c:v>9.1506250000000025E-2</c:v>
                </c:pt>
                <c:pt idx="23">
                  <c:v>0.10931289062499996</c:v>
                </c:pt>
                <c:pt idx="24">
                  <c:v>0.12959999999999999</c:v>
                </c:pt>
                <c:pt idx="25">
                  <c:v>0.152587890625</c:v>
                </c:pt>
                <c:pt idx="26">
                  <c:v>0.17850625000000003</c:v>
                </c:pt>
                <c:pt idx="27">
                  <c:v>0.20759414062500006</c:v>
                </c:pt>
                <c:pt idx="28">
                  <c:v>0.24009999999999992</c:v>
                </c:pt>
                <c:pt idx="29">
                  <c:v>0.27628164062499999</c:v>
                </c:pt>
                <c:pt idx="30">
                  <c:v>0.31640625</c:v>
                </c:pt>
                <c:pt idx="31">
                  <c:v>0.36075039062500008</c:v>
                </c:pt>
                <c:pt idx="32">
                  <c:v>0.40960000000000019</c:v>
                </c:pt>
                <c:pt idx="33">
                  <c:v>0.4632503906249999</c:v>
                </c:pt>
                <c:pt idx="34">
                  <c:v>0.52200624999999989</c:v>
                </c:pt>
                <c:pt idx="35">
                  <c:v>0.586181640625</c:v>
                </c:pt>
                <c:pt idx="36">
                  <c:v>0.65610000000000013</c:v>
                </c:pt>
                <c:pt idx="37">
                  <c:v>0.73209414062500011</c:v>
                </c:pt>
                <c:pt idx="38">
                  <c:v>0.81450624999999999</c:v>
                </c:pt>
                <c:pt idx="39">
                  <c:v>0.90368789062499988</c:v>
                </c:pt>
                <c:pt idx="40" formatCode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54D-D04E-8633-4DDEFDE0BE9E}"/>
            </c:ext>
          </c:extLst>
        </c:ser>
        <c:ser>
          <c:idx val="4"/>
          <c:order val="4"/>
          <c:tx>
            <c:v>x5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xVal>
          <c:yVal>
            <c:numRef>
              <c:f>Sheet1!$G$13:$G$53</c:f>
              <c:numCache>
                <c:formatCode>0.00</c:formatCode>
                <c:ptCount val="41"/>
                <c:pt idx="0" formatCode="0">
                  <c:v>0</c:v>
                </c:pt>
                <c:pt idx="1">
                  <c:v>9.7656250000000058E-9</c:v>
                </c:pt>
                <c:pt idx="2">
                  <c:v>3.1250000000000018E-7</c:v>
                </c:pt>
                <c:pt idx="3">
                  <c:v>2.3730468749999999E-6</c:v>
                </c:pt>
                <c:pt idx="4">
                  <c:v>1.0000000000000006E-5</c:v>
                </c:pt>
                <c:pt idx="5">
                  <c:v>3.0517578125E-5</c:v>
                </c:pt>
                <c:pt idx="6">
                  <c:v>7.5937499999999996E-5</c:v>
                </c:pt>
                <c:pt idx="7">
                  <c:v>1.6413085937499994E-4</c:v>
                </c:pt>
                <c:pt idx="8">
                  <c:v>3.2000000000000019E-4</c:v>
                </c:pt>
                <c:pt idx="9">
                  <c:v>5.7665039062500018E-4</c:v>
                </c:pt>
                <c:pt idx="10">
                  <c:v>9.765625E-4</c:v>
                </c:pt>
                <c:pt idx="11">
                  <c:v>1.5727636718750005E-3</c:v>
                </c:pt>
                <c:pt idx="12">
                  <c:v>2.4299999999999999E-3</c:v>
                </c:pt>
                <c:pt idx="13">
                  <c:v>3.6259082031250009E-3</c:v>
                </c:pt>
                <c:pt idx="14">
                  <c:v>5.2521874999999982E-3</c:v>
                </c:pt>
                <c:pt idx="15">
                  <c:v>7.415771484375E-3</c:v>
                </c:pt>
                <c:pt idx="16">
                  <c:v>1.0240000000000006E-2</c:v>
                </c:pt>
                <c:pt idx="17">
                  <c:v>1.3865791015624997E-2</c:v>
                </c:pt>
                <c:pt idx="18">
                  <c:v>1.8452812500000006E-2</c:v>
                </c:pt>
                <c:pt idx="19">
                  <c:v>2.4180654296875E-2</c:v>
                </c:pt>
                <c:pt idx="20">
                  <c:v>3.125E-2</c:v>
                </c:pt>
                <c:pt idx="21">
                  <c:v>3.9883798828125004E-2</c:v>
                </c:pt>
                <c:pt idx="22">
                  <c:v>5.0328437500000017E-2</c:v>
                </c:pt>
                <c:pt idx="23">
                  <c:v>6.285491210937498E-2</c:v>
                </c:pt>
                <c:pt idx="24">
                  <c:v>7.7759999999999996E-2</c:v>
                </c:pt>
                <c:pt idx="25">
                  <c:v>9.5367431640625E-2</c:v>
                </c:pt>
                <c:pt idx="26">
                  <c:v>0.11602906250000003</c:v>
                </c:pt>
                <c:pt idx="27">
                  <c:v>0.14012604492187505</c:v>
                </c:pt>
                <c:pt idx="28">
                  <c:v>0.16806999999999994</c:v>
                </c:pt>
                <c:pt idx="29">
                  <c:v>0.20030418945312498</c:v>
                </c:pt>
                <c:pt idx="30">
                  <c:v>0.2373046875</c:v>
                </c:pt>
                <c:pt idx="31">
                  <c:v>0.27958155273437507</c:v>
                </c:pt>
                <c:pt idx="32">
                  <c:v>0.32768000000000019</c:v>
                </c:pt>
                <c:pt idx="33">
                  <c:v>0.38218157226562488</c:v>
                </c:pt>
                <c:pt idx="34">
                  <c:v>0.44370531249999989</c:v>
                </c:pt>
                <c:pt idx="35">
                  <c:v>0.512908935546875</c:v>
                </c:pt>
                <c:pt idx="36">
                  <c:v>0.59049000000000018</c:v>
                </c:pt>
                <c:pt idx="37">
                  <c:v>0.67718708007812511</c:v>
                </c:pt>
                <c:pt idx="38">
                  <c:v>0.77378093749999999</c:v>
                </c:pt>
                <c:pt idx="39">
                  <c:v>0.88109569335937488</c:v>
                </c:pt>
                <c:pt idx="40" formatCode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54D-D04E-8633-4DDEFDE0BE9E}"/>
            </c:ext>
          </c:extLst>
        </c:ser>
        <c:ser>
          <c:idx val="5"/>
          <c:order val="5"/>
          <c:tx>
            <c:v>x6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Sheet1!$C$13:$C$53</c:f>
              <c:numCache>
                <c:formatCode>0.000</c:formatCode>
                <c:ptCount val="41"/>
                <c:pt idx="0" formatCode="0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7.4999999999999997E-2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0.2</c:v>
                </c:pt>
                <c:pt idx="9">
                  <c:v>0.22500000000000001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</c:v>
                </c:pt>
                <c:pt idx="15">
                  <c:v>0.375</c:v>
                </c:pt>
                <c:pt idx="16">
                  <c:v>0.4</c:v>
                </c:pt>
                <c:pt idx="17">
                  <c:v>0.42499999999999999</c:v>
                </c:pt>
                <c:pt idx="18">
                  <c:v>0.45</c:v>
                </c:pt>
                <c:pt idx="19">
                  <c:v>0.47499999999999998</c:v>
                </c:pt>
                <c:pt idx="20">
                  <c:v>0.5</c:v>
                </c:pt>
                <c:pt idx="21">
                  <c:v>0.52500000000000002</c:v>
                </c:pt>
                <c:pt idx="22">
                  <c:v>0.55000000000000004</c:v>
                </c:pt>
                <c:pt idx="23">
                  <c:v>0.57499999999999996</c:v>
                </c:pt>
                <c:pt idx="24">
                  <c:v>0.6</c:v>
                </c:pt>
                <c:pt idx="25">
                  <c:v>0.625</c:v>
                </c:pt>
                <c:pt idx="26">
                  <c:v>0.65</c:v>
                </c:pt>
                <c:pt idx="27">
                  <c:v>0.67500000000000004</c:v>
                </c:pt>
                <c:pt idx="28">
                  <c:v>0.7</c:v>
                </c:pt>
                <c:pt idx="29">
                  <c:v>0.72499999999999998</c:v>
                </c:pt>
                <c:pt idx="30">
                  <c:v>0.75</c:v>
                </c:pt>
                <c:pt idx="31">
                  <c:v>0.77500000000000002</c:v>
                </c:pt>
                <c:pt idx="32">
                  <c:v>0.8</c:v>
                </c:pt>
                <c:pt idx="33">
                  <c:v>0.82499999999999996</c:v>
                </c:pt>
                <c:pt idx="34">
                  <c:v>0.85</c:v>
                </c:pt>
                <c:pt idx="35">
                  <c:v>0.875</c:v>
                </c:pt>
                <c:pt idx="36">
                  <c:v>0.9</c:v>
                </c:pt>
                <c:pt idx="37">
                  <c:v>0.92500000000000004</c:v>
                </c:pt>
                <c:pt idx="38">
                  <c:v>0.95</c:v>
                </c:pt>
                <c:pt idx="39">
                  <c:v>0.97499999999999998</c:v>
                </c:pt>
                <c:pt idx="40" formatCode="0">
                  <c:v>1</c:v>
                </c:pt>
              </c:numCache>
            </c:numRef>
          </c:xVal>
          <c:yVal>
            <c:numRef>
              <c:f>Sheet1!$H$13:$H$53</c:f>
              <c:numCache>
                <c:formatCode>0.00</c:formatCode>
                <c:ptCount val="41"/>
                <c:pt idx="0" formatCode="0">
                  <c:v>0</c:v>
                </c:pt>
                <c:pt idx="1">
                  <c:v>2.4414062500000014E-10</c:v>
                </c:pt>
                <c:pt idx="2">
                  <c:v>1.5625000000000009E-8</c:v>
                </c:pt>
                <c:pt idx="3">
                  <c:v>1.7797851562499999E-7</c:v>
                </c:pt>
                <c:pt idx="4">
                  <c:v>1.0000000000000006E-6</c:v>
                </c:pt>
                <c:pt idx="5">
                  <c:v>3.814697265625E-6</c:v>
                </c:pt>
                <c:pt idx="6">
                  <c:v>1.1390624999999999E-5</c:v>
                </c:pt>
                <c:pt idx="7">
                  <c:v>2.8722900390624987E-5</c:v>
                </c:pt>
                <c:pt idx="8">
                  <c:v>6.4000000000000038E-5</c:v>
                </c:pt>
                <c:pt idx="9">
                  <c:v>1.2974633789062504E-4</c:v>
                </c:pt>
                <c:pt idx="10">
                  <c:v>2.44140625E-4</c:v>
                </c:pt>
                <c:pt idx="11">
                  <c:v>4.325100097656252E-4</c:v>
                </c:pt>
                <c:pt idx="12">
                  <c:v>7.2899999999999994E-4</c:v>
                </c:pt>
                <c:pt idx="13">
                  <c:v>1.1784201660156254E-3</c:v>
                </c:pt>
                <c:pt idx="14">
                  <c:v>1.8382656249999992E-3</c:v>
                </c:pt>
                <c:pt idx="15">
                  <c:v>2.780914306640625E-3</c:v>
                </c:pt>
                <c:pt idx="16">
                  <c:v>4.0960000000000024E-3</c:v>
                </c:pt>
                <c:pt idx="17">
                  <c:v>5.8929611816406231E-3</c:v>
                </c:pt>
                <c:pt idx="18">
                  <c:v>8.3037656250000026E-3</c:v>
                </c:pt>
                <c:pt idx="19">
                  <c:v>1.1485810791015624E-2</c:v>
                </c:pt>
                <c:pt idx="20">
                  <c:v>1.5625E-2</c:v>
                </c:pt>
                <c:pt idx="21">
                  <c:v>2.0938994384765625E-2</c:v>
                </c:pt>
                <c:pt idx="22">
                  <c:v>2.7680640625000013E-2</c:v>
                </c:pt>
                <c:pt idx="23">
                  <c:v>3.614157446289061E-2</c:v>
                </c:pt>
                <c:pt idx="24">
                  <c:v>4.6655999999999996E-2</c:v>
                </c:pt>
                <c:pt idx="25">
                  <c:v>5.9604644775390625E-2</c:v>
                </c:pt>
                <c:pt idx="26">
                  <c:v>7.5418890625000026E-2</c:v>
                </c:pt>
                <c:pt idx="27">
                  <c:v>9.4585080322265661E-2</c:v>
                </c:pt>
                <c:pt idx="28">
                  <c:v>0.11764899999999995</c:v>
                </c:pt>
                <c:pt idx="29">
                  <c:v>0.14522053735351562</c:v>
                </c:pt>
                <c:pt idx="30">
                  <c:v>0.177978515625</c:v>
                </c:pt>
                <c:pt idx="31">
                  <c:v>0.21667570336914072</c:v>
                </c:pt>
                <c:pt idx="32">
                  <c:v>0.26214400000000015</c:v>
                </c:pt>
                <c:pt idx="33">
                  <c:v>0.31529979711914052</c:v>
                </c:pt>
                <c:pt idx="34">
                  <c:v>0.37714951562499988</c:v>
                </c:pt>
                <c:pt idx="35">
                  <c:v>0.44879531860351562</c:v>
                </c:pt>
                <c:pt idx="36">
                  <c:v>0.53144100000000016</c:v>
                </c:pt>
                <c:pt idx="37">
                  <c:v>0.62639804907226582</c:v>
                </c:pt>
                <c:pt idx="38">
                  <c:v>0.73509189062499991</c:v>
                </c:pt>
                <c:pt idx="39">
                  <c:v>0.85906830102539045</c:v>
                </c:pt>
                <c:pt idx="40" formatCode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54D-D04E-8633-4DDEFDE0BE9E}"/>
            </c:ext>
          </c:extLst>
        </c:ser>
        <c:ser>
          <c:idx val="6"/>
          <c:order val="6"/>
          <c:tx>
            <c:v>c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2"/>
            <c:spPr>
              <a:solidFill>
                <a:srgbClr val="FFC000"/>
              </a:solidFill>
              <a:ln w="25400">
                <a:solidFill>
                  <a:schemeClr val="tx1"/>
                </a:solidFill>
              </a:ln>
              <a:effectLst/>
            </c:spPr>
          </c:marker>
          <c:xVal>
            <c:numRef>
              <c:f>Sheet1!$K$13:$K$117</c:f>
              <c:numCache>
                <c:formatCode>0.00</c:formatCode>
                <c:ptCount val="105"/>
                <c:pt idx="0">
                  <c:v>0.66666666666666663</c:v>
                </c:pt>
                <c:pt idx="1">
                  <c:v>0.75</c:v>
                </c:pt>
                <c:pt idx="2">
                  <c:v>0.8</c:v>
                </c:pt>
                <c:pt idx="3">
                  <c:v>0.83333333333333337</c:v>
                </c:pt>
                <c:pt idx="4">
                  <c:v>0.8571428571428571</c:v>
                </c:pt>
                <c:pt idx="5">
                  <c:v>0.875</c:v>
                </c:pt>
                <c:pt idx="6">
                  <c:v>0.88888888888888884</c:v>
                </c:pt>
                <c:pt idx="7">
                  <c:v>0.9</c:v>
                </c:pt>
                <c:pt idx="8">
                  <c:v>0.90909090909090906</c:v>
                </c:pt>
                <c:pt idx="9">
                  <c:v>0.91666666666666663</c:v>
                </c:pt>
                <c:pt idx="10">
                  <c:v>0.92307692307692313</c:v>
                </c:pt>
                <c:pt idx="11">
                  <c:v>0.9285714285714286</c:v>
                </c:pt>
                <c:pt idx="12">
                  <c:v>0.93333333333333335</c:v>
                </c:pt>
                <c:pt idx="13">
                  <c:v>0.9375</c:v>
                </c:pt>
                <c:pt idx="14">
                  <c:v>0.94117647058823528</c:v>
                </c:pt>
                <c:pt idx="15">
                  <c:v>0.94444444444444442</c:v>
                </c:pt>
                <c:pt idx="16">
                  <c:v>0.94736842105263153</c:v>
                </c:pt>
                <c:pt idx="17">
                  <c:v>0.95</c:v>
                </c:pt>
                <c:pt idx="18">
                  <c:v>0.95238095238095233</c:v>
                </c:pt>
                <c:pt idx="19">
                  <c:v>0.95454545454545459</c:v>
                </c:pt>
                <c:pt idx="20">
                  <c:v>0.95652173913043481</c:v>
                </c:pt>
                <c:pt idx="21">
                  <c:v>0.95833333333333337</c:v>
                </c:pt>
                <c:pt idx="22">
                  <c:v>0.96</c:v>
                </c:pt>
                <c:pt idx="23">
                  <c:v>0.96153846153846156</c:v>
                </c:pt>
                <c:pt idx="24">
                  <c:v>0.96296296296296291</c:v>
                </c:pt>
                <c:pt idx="25">
                  <c:v>0.9642857142857143</c:v>
                </c:pt>
                <c:pt idx="26">
                  <c:v>0.96551724137931039</c:v>
                </c:pt>
                <c:pt idx="27">
                  <c:v>0.96666666666666667</c:v>
                </c:pt>
                <c:pt idx="28">
                  <c:v>0.967741935483871</c:v>
                </c:pt>
                <c:pt idx="29">
                  <c:v>0.96875</c:v>
                </c:pt>
                <c:pt idx="30">
                  <c:v>0.96969696969696972</c:v>
                </c:pt>
                <c:pt idx="31">
                  <c:v>0.97058823529411764</c:v>
                </c:pt>
                <c:pt idx="32">
                  <c:v>0.97142857142857142</c:v>
                </c:pt>
                <c:pt idx="33">
                  <c:v>0.97222222222222221</c:v>
                </c:pt>
                <c:pt idx="34">
                  <c:v>0.97297297297297303</c:v>
                </c:pt>
                <c:pt idx="35">
                  <c:v>0.97368421052631582</c:v>
                </c:pt>
                <c:pt idx="36">
                  <c:v>0.97435897435897434</c:v>
                </c:pt>
                <c:pt idx="37">
                  <c:v>0.97499999999999998</c:v>
                </c:pt>
                <c:pt idx="38">
                  <c:v>0.97560975609756095</c:v>
                </c:pt>
                <c:pt idx="39">
                  <c:v>0.97619047619047616</c:v>
                </c:pt>
                <c:pt idx="40">
                  <c:v>0.97674418604651159</c:v>
                </c:pt>
                <c:pt idx="41">
                  <c:v>0.97727272727272729</c:v>
                </c:pt>
                <c:pt idx="42">
                  <c:v>0.97777777777777775</c:v>
                </c:pt>
                <c:pt idx="43">
                  <c:v>0.97826086956521741</c:v>
                </c:pt>
                <c:pt idx="44">
                  <c:v>0.97872340425531912</c:v>
                </c:pt>
                <c:pt idx="45">
                  <c:v>0.97916666666666663</c:v>
                </c:pt>
                <c:pt idx="46">
                  <c:v>0.97959183673469385</c:v>
                </c:pt>
                <c:pt idx="47">
                  <c:v>0.98</c:v>
                </c:pt>
                <c:pt idx="48">
                  <c:v>0.98039215686274506</c:v>
                </c:pt>
                <c:pt idx="49">
                  <c:v>0.98076923076923073</c:v>
                </c:pt>
                <c:pt idx="50">
                  <c:v>0.98113207547169812</c:v>
                </c:pt>
                <c:pt idx="51">
                  <c:v>0.98148148148148151</c:v>
                </c:pt>
                <c:pt idx="52">
                  <c:v>0.98181818181818181</c:v>
                </c:pt>
                <c:pt idx="53">
                  <c:v>0.9821428571428571</c:v>
                </c:pt>
                <c:pt idx="54">
                  <c:v>0.98245614035087714</c:v>
                </c:pt>
                <c:pt idx="55">
                  <c:v>0.98275862068965514</c:v>
                </c:pt>
                <c:pt idx="56">
                  <c:v>0.98305084745762716</c:v>
                </c:pt>
                <c:pt idx="57">
                  <c:v>0.98333333333333328</c:v>
                </c:pt>
                <c:pt idx="58">
                  <c:v>0.98360655737704916</c:v>
                </c:pt>
                <c:pt idx="59">
                  <c:v>0.9838709677419355</c:v>
                </c:pt>
                <c:pt idx="60">
                  <c:v>0.98412698412698407</c:v>
                </c:pt>
                <c:pt idx="61">
                  <c:v>0.984375</c:v>
                </c:pt>
                <c:pt idx="62">
                  <c:v>0.98461538461538467</c:v>
                </c:pt>
                <c:pt idx="63">
                  <c:v>0.98484848484848486</c:v>
                </c:pt>
                <c:pt idx="64">
                  <c:v>0.9850746268656716</c:v>
                </c:pt>
                <c:pt idx="65">
                  <c:v>0.98529411764705888</c:v>
                </c:pt>
                <c:pt idx="66">
                  <c:v>0.98550724637681164</c:v>
                </c:pt>
                <c:pt idx="67">
                  <c:v>0.98571428571428577</c:v>
                </c:pt>
                <c:pt idx="68">
                  <c:v>0.9859154929577465</c:v>
                </c:pt>
                <c:pt idx="69">
                  <c:v>0.98611111111111116</c:v>
                </c:pt>
                <c:pt idx="70">
                  <c:v>0.98630136986301364</c:v>
                </c:pt>
                <c:pt idx="71">
                  <c:v>0.98648648648648651</c:v>
                </c:pt>
                <c:pt idx="72">
                  <c:v>0.98666666666666669</c:v>
                </c:pt>
                <c:pt idx="73">
                  <c:v>0.98684210526315785</c:v>
                </c:pt>
                <c:pt idx="74">
                  <c:v>0.98701298701298701</c:v>
                </c:pt>
                <c:pt idx="75">
                  <c:v>0.98717948717948723</c:v>
                </c:pt>
                <c:pt idx="76">
                  <c:v>0.98734177215189878</c:v>
                </c:pt>
                <c:pt idx="77">
                  <c:v>0.98750000000000004</c:v>
                </c:pt>
                <c:pt idx="78">
                  <c:v>0.98765432098765427</c:v>
                </c:pt>
                <c:pt idx="79">
                  <c:v>0.98780487804878048</c:v>
                </c:pt>
                <c:pt idx="80">
                  <c:v>0.98795180722891562</c:v>
                </c:pt>
                <c:pt idx="81">
                  <c:v>0.98809523809523814</c:v>
                </c:pt>
                <c:pt idx="82">
                  <c:v>0.9882352941176471</c:v>
                </c:pt>
                <c:pt idx="83">
                  <c:v>0.98837209302325579</c:v>
                </c:pt>
                <c:pt idx="84">
                  <c:v>0.9885057471264368</c:v>
                </c:pt>
                <c:pt idx="85">
                  <c:v>0.98863636363636365</c:v>
                </c:pt>
                <c:pt idx="86">
                  <c:v>0.9887640449438202</c:v>
                </c:pt>
                <c:pt idx="87">
                  <c:v>0.98888888888888893</c:v>
                </c:pt>
                <c:pt idx="88">
                  <c:v>0.98901098901098905</c:v>
                </c:pt>
                <c:pt idx="89">
                  <c:v>0.98913043478260865</c:v>
                </c:pt>
                <c:pt idx="90">
                  <c:v>0.989247311827957</c:v>
                </c:pt>
                <c:pt idx="91">
                  <c:v>0.98936170212765961</c:v>
                </c:pt>
                <c:pt idx="92">
                  <c:v>0.98947368421052628</c:v>
                </c:pt>
                <c:pt idx="93">
                  <c:v>0.98958333333333337</c:v>
                </c:pt>
                <c:pt idx="94">
                  <c:v>0.98969072164948457</c:v>
                </c:pt>
                <c:pt idx="95">
                  <c:v>0.98979591836734693</c:v>
                </c:pt>
                <c:pt idx="96">
                  <c:v>0.98989898989898994</c:v>
                </c:pt>
                <c:pt idx="97">
                  <c:v>0.99</c:v>
                </c:pt>
                <c:pt idx="98">
                  <c:v>0.99009900990099009</c:v>
                </c:pt>
                <c:pt idx="99">
                  <c:v>0.99019607843137258</c:v>
                </c:pt>
                <c:pt idx="100">
                  <c:v>0.99029126213592233</c:v>
                </c:pt>
                <c:pt idx="101">
                  <c:v>0.99504950495049505</c:v>
                </c:pt>
                <c:pt idx="102">
                  <c:v>0.99668874172185429</c:v>
                </c:pt>
                <c:pt idx="103">
                  <c:v>0.99751243781094523</c:v>
                </c:pt>
                <c:pt idx="104">
                  <c:v>0.99800796812749004</c:v>
                </c:pt>
              </c:numCache>
            </c:numRef>
          </c:xVal>
          <c:yVal>
            <c:numRef>
              <c:f>Sheet1!$L$13:$L$117</c:f>
              <c:numCache>
                <c:formatCode>0.00</c:formatCode>
                <c:ptCount val="105"/>
                <c:pt idx="0">
                  <c:v>0.33333333333333331</c:v>
                </c:pt>
                <c:pt idx="1">
                  <c:v>0.3</c:v>
                </c:pt>
                <c:pt idx="2">
                  <c:v>0.2857142857142857</c:v>
                </c:pt>
                <c:pt idx="3">
                  <c:v>0.27777777777777779</c:v>
                </c:pt>
                <c:pt idx="4">
                  <c:v>0.27272727272727271</c:v>
                </c:pt>
                <c:pt idx="5">
                  <c:v>0.26923076923076922</c:v>
                </c:pt>
                <c:pt idx="6">
                  <c:v>0.26666666666666666</c:v>
                </c:pt>
                <c:pt idx="7">
                  <c:v>0.26470588235294118</c:v>
                </c:pt>
                <c:pt idx="8">
                  <c:v>0.26315789473684209</c:v>
                </c:pt>
                <c:pt idx="9">
                  <c:v>0.26190476190476192</c:v>
                </c:pt>
                <c:pt idx="10">
                  <c:v>0.2608695652173913</c:v>
                </c:pt>
                <c:pt idx="11">
                  <c:v>0.26</c:v>
                </c:pt>
                <c:pt idx="12">
                  <c:v>0.25925925925925924</c:v>
                </c:pt>
                <c:pt idx="13">
                  <c:v>0.25862068965517243</c:v>
                </c:pt>
                <c:pt idx="14">
                  <c:v>0.25806451612903225</c:v>
                </c:pt>
                <c:pt idx="15">
                  <c:v>0.25757575757575757</c:v>
                </c:pt>
                <c:pt idx="16">
                  <c:v>0.25714285714285712</c:v>
                </c:pt>
                <c:pt idx="17">
                  <c:v>0.25675675675675674</c:v>
                </c:pt>
                <c:pt idx="18">
                  <c:v>0.25641025641025639</c:v>
                </c:pt>
                <c:pt idx="19">
                  <c:v>0.25609756097560976</c:v>
                </c:pt>
                <c:pt idx="20">
                  <c:v>0.2558139534883721</c:v>
                </c:pt>
                <c:pt idx="21">
                  <c:v>0.25555555555555554</c:v>
                </c:pt>
                <c:pt idx="22">
                  <c:v>0.25531914893617019</c:v>
                </c:pt>
                <c:pt idx="23">
                  <c:v>0.25510204081632654</c:v>
                </c:pt>
                <c:pt idx="24">
                  <c:v>0.25490196078431371</c:v>
                </c:pt>
                <c:pt idx="25">
                  <c:v>0.25471698113207547</c:v>
                </c:pt>
                <c:pt idx="26">
                  <c:v>0.25454545454545452</c:v>
                </c:pt>
                <c:pt idx="27">
                  <c:v>0.25438596491228072</c:v>
                </c:pt>
                <c:pt idx="28">
                  <c:v>0.25423728813559321</c:v>
                </c:pt>
                <c:pt idx="29">
                  <c:v>0.25409836065573771</c:v>
                </c:pt>
                <c:pt idx="30">
                  <c:v>0.25396825396825395</c:v>
                </c:pt>
                <c:pt idx="31">
                  <c:v>0.25384615384615383</c:v>
                </c:pt>
                <c:pt idx="32">
                  <c:v>0.2537313432835821</c:v>
                </c:pt>
                <c:pt idx="33">
                  <c:v>0.25362318840579712</c:v>
                </c:pt>
                <c:pt idx="34">
                  <c:v>0.25352112676056338</c:v>
                </c:pt>
                <c:pt idx="35">
                  <c:v>0.25342465753424659</c:v>
                </c:pt>
                <c:pt idx="36">
                  <c:v>0.25333333333333335</c:v>
                </c:pt>
                <c:pt idx="37">
                  <c:v>0.25324675324675322</c:v>
                </c:pt>
                <c:pt idx="38">
                  <c:v>0.25316455696202533</c:v>
                </c:pt>
                <c:pt idx="39">
                  <c:v>0.25308641975308643</c:v>
                </c:pt>
                <c:pt idx="40">
                  <c:v>0.25301204819277107</c:v>
                </c:pt>
                <c:pt idx="41">
                  <c:v>0.25294117647058822</c:v>
                </c:pt>
                <c:pt idx="42">
                  <c:v>0.25287356321839083</c:v>
                </c:pt>
                <c:pt idx="43">
                  <c:v>0.25280898876404495</c:v>
                </c:pt>
                <c:pt idx="44">
                  <c:v>0.25274725274725274</c:v>
                </c:pt>
                <c:pt idx="45">
                  <c:v>0.25268817204301075</c:v>
                </c:pt>
                <c:pt idx="46">
                  <c:v>0.25263157894736843</c:v>
                </c:pt>
                <c:pt idx="47">
                  <c:v>0.25257731958762886</c:v>
                </c:pt>
                <c:pt idx="48">
                  <c:v>0.25252525252525254</c:v>
                </c:pt>
                <c:pt idx="49">
                  <c:v>0.25247524752475248</c:v>
                </c:pt>
                <c:pt idx="50">
                  <c:v>0.25242718446601942</c:v>
                </c:pt>
                <c:pt idx="51">
                  <c:v>0.25238095238095237</c:v>
                </c:pt>
                <c:pt idx="52">
                  <c:v>0.25233644859813081</c:v>
                </c:pt>
                <c:pt idx="53">
                  <c:v>0.25229357798165136</c:v>
                </c:pt>
                <c:pt idx="54">
                  <c:v>0.25225225225225223</c:v>
                </c:pt>
                <c:pt idx="55">
                  <c:v>0.25221238938053098</c:v>
                </c:pt>
                <c:pt idx="56">
                  <c:v>0.25217391304347825</c:v>
                </c:pt>
                <c:pt idx="57">
                  <c:v>0.25213675213675213</c:v>
                </c:pt>
                <c:pt idx="58">
                  <c:v>0.25210084033613445</c:v>
                </c:pt>
                <c:pt idx="59">
                  <c:v>0.25206611570247933</c:v>
                </c:pt>
                <c:pt idx="60">
                  <c:v>0.25203252032520324</c:v>
                </c:pt>
                <c:pt idx="61">
                  <c:v>0.252</c:v>
                </c:pt>
                <c:pt idx="62">
                  <c:v>0.25196850393700787</c:v>
                </c:pt>
                <c:pt idx="63">
                  <c:v>0.25193798449612403</c:v>
                </c:pt>
                <c:pt idx="64">
                  <c:v>0.25190839694656486</c:v>
                </c:pt>
                <c:pt idx="65">
                  <c:v>0.25187969924812031</c:v>
                </c:pt>
                <c:pt idx="66">
                  <c:v>0.25185185185185183</c:v>
                </c:pt>
                <c:pt idx="67">
                  <c:v>0.2518248175182482</c:v>
                </c:pt>
                <c:pt idx="68">
                  <c:v>0.25179856115107913</c:v>
                </c:pt>
                <c:pt idx="69">
                  <c:v>0.25177304964539005</c:v>
                </c:pt>
                <c:pt idx="70">
                  <c:v>0.25174825174825177</c:v>
                </c:pt>
                <c:pt idx="71">
                  <c:v>0.25172413793103449</c:v>
                </c:pt>
                <c:pt idx="72">
                  <c:v>0.25170068027210885</c:v>
                </c:pt>
                <c:pt idx="73">
                  <c:v>0.25167785234899331</c:v>
                </c:pt>
                <c:pt idx="74">
                  <c:v>0.25165562913907286</c:v>
                </c:pt>
                <c:pt idx="75">
                  <c:v>0.25163398692810457</c:v>
                </c:pt>
                <c:pt idx="76">
                  <c:v>0.25161290322580643</c:v>
                </c:pt>
                <c:pt idx="77">
                  <c:v>0.25159235668789809</c:v>
                </c:pt>
                <c:pt idx="78">
                  <c:v>0.25157232704402516</c:v>
                </c:pt>
                <c:pt idx="79">
                  <c:v>0.25155279503105588</c:v>
                </c:pt>
                <c:pt idx="80">
                  <c:v>0.25153374233128833</c:v>
                </c:pt>
                <c:pt idx="81">
                  <c:v>0.25151515151515152</c:v>
                </c:pt>
                <c:pt idx="82">
                  <c:v>0.25149700598802394</c:v>
                </c:pt>
                <c:pt idx="83">
                  <c:v>0.25147928994082841</c:v>
                </c:pt>
                <c:pt idx="84">
                  <c:v>0.25146198830409355</c:v>
                </c:pt>
                <c:pt idx="85">
                  <c:v>0.25144508670520233</c:v>
                </c:pt>
                <c:pt idx="86">
                  <c:v>0.25142857142857145</c:v>
                </c:pt>
                <c:pt idx="87">
                  <c:v>0.25141242937853109</c:v>
                </c:pt>
                <c:pt idx="88">
                  <c:v>0.25139664804469275</c:v>
                </c:pt>
                <c:pt idx="89">
                  <c:v>0.25138121546961328</c:v>
                </c:pt>
                <c:pt idx="90">
                  <c:v>0.25136612021857924</c:v>
                </c:pt>
                <c:pt idx="91">
                  <c:v>0.25135135135135134</c:v>
                </c:pt>
                <c:pt idx="92">
                  <c:v>0.25133689839572193</c:v>
                </c:pt>
                <c:pt idx="93">
                  <c:v>0.25132275132275134</c:v>
                </c:pt>
                <c:pt idx="94">
                  <c:v>0.2513089005235602</c:v>
                </c:pt>
                <c:pt idx="95">
                  <c:v>0.25129533678756477</c:v>
                </c:pt>
                <c:pt idx="96">
                  <c:v>0.25128205128205128</c:v>
                </c:pt>
                <c:pt idx="97">
                  <c:v>0.2512690355329949</c:v>
                </c:pt>
                <c:pt idx="98">
                  <c:v>0.25125628140703515</c:v>
                </c:pt>
                <c:pt idx="99">
                  <c:v>0.25124378109452739</c:v>
                </c:pt>
                <c:pt idx="100">
                  <c:v>0.25123152709359609</c:v>
                </c:pt>
                <c:pt idx="101">
                  <c:v>0.25062344139650872</c:v>
                </c:pt>
                <c:pt idx="102">
                  <c:v>0.25041597337770383</c:v>
                </c:pt>
                <c:pt idx="103">
                  <c:v>0.25031210986267166</c:v>
                </c:pt>
                <c:pt idx="104">
                  <c:v>0.25024975024975027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54D-D04E-8633-4DDEFDE0BE9E}"/>
            </c:ext>
          </c:extLst>
        </c:ser>
        <c:ser>
          <c:idx val="7"/>
          <c:order val="7"/>
          <c:tx>
            <c:v>bottom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54D-D04E-8633-4DDEFDE0BE9E}"/>
              </c:ext>
            </c:extLst>
          </c:dPt>
          <c:xVal>
            <c:numRef>
              <c:f>Sheet1!$D$6:$D$7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Sheet1!$E$6:$E$7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54D-D04E-8633-4DDEFDE0BE9E}"/>
            </c:ext>
          </c:extLst>
        </c:ser>
        <c:ser>
          <c:idx val="8"/>
          <c:order val="8"/>
          <c:tx>
            <c:v>side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Sheet1!$D$8:$D$9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Sheet1!$E$8:$E$9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E54D-D04E-8633-4DDEFDE0B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116032"/>
        <c:axId val="1280117824"/>
      </c:scatterChart>
      <c:valAx>
        <c:axId val="1280116032"/>
        <c:scaling>
          <c:orientation val="minMax"/>
          <c:max val="1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0117824"/>
        <c:crosses val="autoZero"/>
        <c:crossBetween val="midCat"/>
        <c:majorUnit val="0.2"/>
      </c:valAx>
      <c:valAx>
        <c:axId val="1280117824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0116032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CB13B5D-0405-6942-969F-34FFF6E468A7}">
  <sheetPr/>
  <sheetViews>
    <sheetView zoomScale="124" workbookViewId="0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919" cy="628854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67CC56-5F2B-ABEB-7EC2-3E1722505F4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C813-5657-4E4E-AEA8-97AE35C5DCB6}">
  <dimension ref="A1:L117"/>
  <sheetViews>
    <sheetView tabSelected="1" workbookViewId="0"/>
  </sheetViews>
  <sheetFormatPr baseColWidth="10" defaultRowHeight="17" x14ac:dyDescent="0.25"/>
  <cols>
    <col min="1" max="2" width="3.33203125" style="1" customWidth="1"/>
    <col min="3" max="9" width="10.83203125" style="1"/>
    <col min="10" max="10" width="11.6640625" style="1" bestFit="1" customWidth="1"/>
    <col min="11" max="12" width="11" style="1" bestFit="1" customWidth="1"/>
    <col min="13" max="16384" width="10.83203125" style="1"/>
  </cols>
  <sheetData>
    <row r="1" spans="1:12" x14ac:dyDescent="0.25">
      <c r="A1" s="1" t="s">
        <v>6</v>
      </c>
    </row>
    <row r="4" spans="1:12" x14ac:dyDescent="0.25">
      <c r="B4" s="1" t="s">
        <v>7</v>
      </c>
    </row>
    <row r="5" spans="1:12" x14ac:dyDescent="0.25">
      <c r="C5" s="2"/>
      <c r="D5" s="2" t="s">
        <v>0</v>
      </c>
      <c r="E5" s="2" t="s">
        <v>1</v>
      </c>
    </row>
    <row r="6" spans="1:12" x14ac:dyDescent="0.25">
      <c r="C6" s="3" t="s">
        <v>4</v>
      </c>
      <c r="D6" s="2">
        <v>0</v>
      </c>
      <c r="E6" s="2">
        <v>0</v>
      </c>
    </row>
    <row r="7" spans="1:12" x14ac:dyDescent="0.25">
      <c r="C7" s="3"/>
      <c r="D7" s="2">
        <v>1</v>
      </c>
      <c r="E7" s="2">
        <v>0</v>
      </c>
    </row>
    <row r="8" spans="1:12" x14ac:dyDescent="0.25">
      <c r="C8" s="3" t="s">
        <v>5</v>
      </c>
      <c r="D8" s="2">
        <v>1</v>
      </c>
      <c r="E8" s="2">
        <v>0</v>
      </c>
    </row>
    <row r="9" spans="1:12" x14ac:dyDescent="0.25">
      <c r="C9" s="2"/>
      <c r="D9" s="2">
        <v>1</v>
      </c>
      <c r="E9" s="2">
        <v>1</v>
      </c>
    </row>
    <row r="11" spans="1:12" x14ac:dyDescent="0.25">
      <c r="B11" s="1" t="s">
        <v>8</v>
      </c>
    </row>
    <row r="12" spans="1:12" x14ac:dyDescent="0.25">
      <c r="C12" s="9" t="s">
        <v>9</v>
      </c>
      <c r="D12" s="9">
        <v>2</v>
      </c>
      <c r="E12" s="9">
        <v>3</v>
      </c>
      <c r="F12" s="9">
        <v>4</v>
      </c>
      <c r="G12" s="9">
        <v>5</v>
      </c>
      <c r="H12" s="9">
        <v>6</v>
      </c>
      <c r="J12" s="10" t="s">
        <v>10</v>
      </c>
      <c r="K12" s="10" t="s">
        <v>2</v>
      </c>
      <c r="L12" s="10" t="s">
        <v>3</v>
      </c>
    </row>
    <row r="13" spans="1:12" x14ac:dyDescent="0.25">
      <c r="C13" s="7">
        <v>0</v>
      </c>
      <c r="D13" s="7">
        <f>$C13^D$12</f>
        <v>0</v>
      </c>
      <c r="E13" s="7">
        <f>$C13^E$12</f>
        <v>0</v>
      </c>
      <c r="F13" s="7">
        <f>$C13^F$12</f>
        <v>0</v>
      </c>
      <c r="G13" s="7">
        <f>$C13^G$12</f>
        <v>0</v>
      </c>
      <c r="H13" s="7">
        <f>$C13^H$12</f>
        <v>0</v>
      </c>
      <c r="J13" s="8">
        <v>1</v>
      </c>
      <c r="K13" s="5">
        <f>(J13+1)/(J13+2)</f>
        <v>0.66666666666666663</v>
      </c>
      <c r="L13" s="5">
        <f>(J13+1)/(4*J13+2)</f>
        <v>0.33333333333333331</v>
      </c>
    </row>
    <row r="14" spans="1:12" x14ac:dyDescent="0.25">
      <c r="C14" s="4">
        <v>2.5000000000000001E-2</v>
      </c>
      <c r="D14" s="6">
        <f>$C14^D$12</f>
        <v>6.2500000000000012E-4</v>
      </c>
      <c r="E14" s="6">
        <f>$C14^E$12</f>
        <v>1.5625000000000004E-5</v>
      </c>
      <c r="F14" s="6">
        <f>$C14^F$12</f>
        <v>3.9062500000000018E-7</v>
      </c>
      <c r="G14" s="6">
        <f>$C14^G$12</f>
        <v>9.7656250000000058E-9</v>
      </c>
      <c r="H14" s="6">
        <f>$C14^H$12</f>
        <v>2.4414062500000014E-10</v>
      </c>
      <c r="J14" s="8">
        <v>2</v>
      </c>
      <c r="K14" s="5">
        <f t="shared" ref="K14:K77" si="0">(J14+1)/(J14+2)</f>
        <v>0.75</v>
      </c>
      <c r="L14" s="5">
        <f t="shared" ref="L14:L15" si="1">(J14+1)/(4*J14+2)</f>
        <v>0.3</v>
      </c>
    </row>
    <row r="15" spans="1:12" x14ac:dyDescent="0.25">
      <c r="C15" s="4">
        <v>0.05</v>
      </c>
      <c r="D15" s="6">
        <f>$C15^D$12</f>
        <v>2.5000000000000005E-3</v>
      </c>
      <c r="E15" s="6">
        <f>$C15^E$12</f>
        <v>1.2500000000000003E-4</v>
      </c>
      <c r="F15" s="6">
        <f>$C15^F$12</f>
        <v>6.2500000000000028E-6</v>
      </c>
      <c r="G15" s="6">
        <f>$C15^G$12</f>
        <v>3.1250000000000018E-7</v>
      </c>
      <c r="H15" s="6">
        <f>$C15^H$12</f>
        <v>1.5625000000000009E-8</v>
      </c>
      <c r="J15" s="8">
        <v>3</v>
      </c>
      <c r="K15" s="5">
        <f t="shared" si="0"/>
        <v>0.8</v>
      </c>
      <c r="L15" s="5">
        <f t="shared" si="1"/>
        <v>0.2857142857142857</v>
      </c>
    </row>
    <row r="16" spans="1:12" x14ac:dyDescent="0.25">
      <c r="C16" s="4">
        <v>7.4999999999999997E-2</v>
      </c>
      <c r="D16" s="6">
        <f>$C16^D$12</f>
        <v>5.6249999999999998E-3</v>
      </c>
      <c r="E16" s="6">
        <f>$C16^E$12</f>
        <v>4.21875E-4</v>
      </c>
      <c r="F16" s="6">
        <f>$C16^F$12</f>
        <v>3.1640624999999998E-5</v>
      </c>
      <c r="G16" s="6">
        <f>$C16^G$12</f>
        <v>2.3730468749999999E-6</v>
      </c>
      <c r="H16" s="6">
        <f>$C16^H$12</f>
        <v>1.7797851562499999E-7</v>
      </c>
      <c r="J16" s="8">
        <v>4</v>
      </c>
      <c r="K16" s="5">
        <f>(J16+1)/(J16+2)</f>
        <v>0.83333333333333337</v>
      </c>
      <c r="L16" s="5">
        <f>(J16+1)/(4*J16+2)</f>
        <v>0.27777777777777779</v>
      </c>
    </row>
    <row r="17" spans="3:12" x14ac:dyDescent="0.25">
      <c r="C17" s="4">
        <v>0.1</v>
      </c>
      <c r="D17" s="6">
        <f>$C17^D$12</f>
        <v>1.0000000000000002E-2</v>
      </c>
      <c r="E17" s="6">
        <f>$C17^E$12</f>
        <v>1.0000000000000002E-3</v>
      </c>
      <c r="F17" s="6">
        <f>$C17^F$12</f>
        <v>1.0000000000000005E-4</v>
      </c>
      <c r="G17" s="6">
        <f>$C17^G$12</f>
        <v>1.0000000000000006E-5</v>
      </c>
      <c r="H17" s="6">
        <f>$C17^H$12</f>
        <v>1.0000000000000006E-6</v>
      </c>
      <c r="J17" s="8">
        <v>5</v>
      </c>
      <c r="K17" s="5">
        <f t="shared" si="0"/>
        <v>0.8571428571428571</v>
      </c>
      <c r="L17" s="5">
        <f t="shared" ref="L16:L32" si="2">(J17+1)/(4*J17+2)</f>
        <v>0.27272727272727271</v>
      </c>
    </row>
    <row r="18" spans="3:12" x14ac:dyDescent="0.25">
      <c r="C18" s="4">
        <v>0.125</v>
      </c>
      <c r="D18" s="6">
        <f>$C18^D$12</f>
        <v>1.5625E-2</v>
      </c>
      <c r="E18" s="6">
        <f>$C18^E$12</f>
        <v>1.953125E-3</v>
      </c>
      <c r="F18" s="6">
        <f>$C18^F$12</f>
        <v>2.44140625E-4</v>
      </c>
      <c r="G18" s="6">
        <f>$C18^G$12</f>
        <v>3.0517578125E-5</v>
      </c>
      <c r="H18" s="6">
        <f>$C18^H$12</f>
        <v>3.814697265625E-6</v>
      </c>
      <c r="J18" s="8">
        <v>6</v>
      </c>
      <c r="K18" s="5">
        <f t="shared" si="0"/>
        <v>0.875</v>
      </c>
      <c r="L18" s="5">
        <f t="shared" si="2"/>
        <v>0.26923076923076922</v>
      </c>
    </row>
    <row r="19" spans="3:12" x14ac:dyDescent="0.25">
      <c r="C19" s="4">
        <v>0.15</v>
      </c>
      <c r="D19" s="6">
        <f>$C19^D$12</f>
        <v>2.2499999999999999E-2</v>
      </c>
      <c r="E19" s="6">
        <f>$C19^E$12</f>
        <v>3.375E-3</v>
      </c>
      <c r="F19" s="6">
        <f>$C19^F$12</f>
        <v>5.0624999999999997E-4</v>
      </c>
      <c r="G19" s="6">
        <f>$C19^G$12</f>
        <v>7.5937499999999996E-5</v>
      </c>
      <c r="H19" s="6">
        <f>$C19^H$12</f>
        <v>1.1390624999999999E-5</v>
      </c>
      <c r="J19" s="8">
        <v>7</v>
      </c>
      <c r="K19" s="5">
        <f t="shared" si="0"/>
        <v>0.88888888888888884</v>
      </c>
      <c r="L19" s="5">
        <f t="shared" si="2"/>
        <v>0.26666666666666666</v>
      </c>
    </row>
    <row r="20" spans="3:12" x14ac:dyDescent="0.25">
      <c r="C20" s="4">
        <v>0.17499999999999999</v>
      </c>
      <c r="D20" s="6">
        <f>$C20^D$12</f>
        <v>3.0624999999999996E-2</v>
      </c>
      <c r="E20" s="6">
        <f>$C20^E$12</f>
        <v>5.3593749999999987E-3</v>
      </c>
      <c r="F20" s="6">
        <f>$C20^F$12</f>
        <v>9.3789062499999971E-4</v>
      </c>
      <c r="G20" s="6">
        <f>$C20^G$12</f>
        <v>1.6413085937499994E-4</v>
      </c>
      <c r="H20" s="6">
        <f>$C20^H$12</f>
        <v>2.8722900390624987E-5</v>
      </c>
      <c r="J20" s="8">
        <v>8</v>
      </c>
      <c r="K20" s="5">
        <f t="shared" si="0"/>
        <v>0.9</v>
      </c>
      <c r="L20" s="5">
        <f t="shared" si="2"/>
        <v>0.26470588235294118</v>
      </c>
    </row>
    <row r="21" spans="3:12" x14ac:dyDescent="0.25">
      <c r="C21" s="4">
        <v>0.2</v>
      </c>
      <c r="D21" s="6">
        <f>$C21^D$12</f>
        <v>4.0000000000000008E-2</v>
      </c>
      <c r="E21" s="6">
        <f>$C21^E$12</f>
        <v>8.0000000000000019E-3</v>
      </c>
      <c r="F21" s="6">
        <f>$C21^F$12</f>
        <v>1.6000000000000007E-3</v>
      </c>
      <c r="G21" s="6">
        <f>$C21^G$12</f>
        <v>3.2000000000000019E-4</v>
      </c>
      <c r="H21" s="6">
        <f>$C21^H$12</f>
        <v>6.4000000000000038E-5</v>
      </c>
      <c r="J21" s="8">
        <v>9</v>
      </c>
      <c r="K21" s="5">
        <f t="shared" si="0"/>
        <v>0.90909090909090906</v>
      </c>
      <c r="L21" s="5">
        <f t="shared" si="2"/>
        <v>0.26315789473684209</v>
      </c>
    </row>
    <row r="22" spans="3:12" x14ac:dyDescent="0.25">
      <c r="C22" s="4">
        <v>0.22500000000000001</v>
      </c>
      <c r="D22" s="6">
        <f>$C22^D$12</f>
        <v>5.0625000000000003E-2</v>
      </c>
      <c r="E22" s="6">
        <f>$C22^E$12</f>
        <v>1.1390625000000001E-2</v>
      </c>
      <c r="F22" s="6">
        <f>$C22^F$12</f>
        <v>2.5628906250000005E-3</v>
      </c>
      <c r="G22" s="6">
        <f>$C22^G$12</f>
        <v>5.7665039062500018E-4</v>
      </c>
      <c r="H22" s="6">
        <f>$C22^H$12</f>
        <v>1.2974633789062504E-4</v>
      </c>
      <c r="J22" s="8">
        <v>10</v>
      </c>
      <c r="K22" s="5">
        <f t="shared" si="0"/>
        <v>0.91666666666666663</v>
      </c>
      <c r="L22" s="5">
        <f t="shared" si="2"/>
        <v>0.26190476190476192</v>
      </c>
    </row>
    <row r="23" spans="3:12" x14ac:dyDescent="0.25">
      <c r="C23" s="4">
        <v>0.25</v>
      </c>
      <c r="D23" s="6">
        <f>$C23^D$12</f>
        <v>6.25E-2</v>
      </c>
      <c r="E23" s="6">
        <f>$C23^E$12</f>
        <v>1.5625E-2</v>
      </c>
      <c r="F23" s="6">
        <f>$C23^F$12</f>
        <v>3.90625E-3</v>
      </c>
      <c r="G23" s="6">
        <f>$C23^G$12</f>
        <v>9.765625E-4</v>
      </c>
      <c r="H23" s="6">
        <f>$C23^H$12</f>
        <v>2.44140625E-4</v>
      </c>
      <c r="J23" s="8">
        <v>11</v>
      </c>
      <c r="K23" s="5">
        <f t="shared" si="0"/>
        <v>0.92307692307692313</v>
      </c>
      <c r="L23" s="5">
        <f t="shared" si="2"/>
        <v>0.2608695652173913</v>
      </c>
    </row>
    <row r="24" spans="3:12" x14ac:dyDescent="0.25">
      <c r="C24" s="4">
        <v>0.27500000000000002</v>
      </c>
      <c r="D24" s="6">
        <f>$C24^D$12</f>
        <v>7.5625000000000012E-2</v>
      </c>
      <c r="E24" s="6">
        <f>$C24^E$12</f>
        <v>2.0796875000000006E-2</v>
      </c>
      <c r="F24" s="6">
        <f>$C24^F$12</f>
        <v>5.7191406250000016E-3</v>
      </c>
      <c r="G24" s="6">
        <f>$C24^G$12</f>
        <v>1.5727636718750005E-3</v>
      </c>
      <c r="H24" s="6">
        <f>$C24^H$12</f>
        <v>4.325100097656252E-4</v>
      </c>
      <c r="J24" s="8">
        <v>12</v>
      </c>
      <c r="K24" s="5">
        <f t="shared" si="0"/>
        <v>0.9285714285714286</v>
      </c>
      <c r="L24" s="5">
        <f t="shared" si="2"/>
        <v>0.26</v>
      </c>
    </row>
    <row r="25" spans="3:12" x14ac:dyDescent="0.25">
      <c r="C25" s="4">
        <v>0.3</v>
      </c>
      <c r="D25" s="6">
        <f>$C25^D$12</f>
        <v>0.09</v>
      </c>
      <c r="E25" s="6">
        <f>$C25^E$12</f>
        <v>2.7E-2</v>
      </c>
      <c r="F25" s="6">
        <f>$C25^F$12</f>
        <v>8.0999999999999996E-3</v>
      </c>
      <c r="G25" s="6">
        <f>$C25^G$12</f>
        <v>2.4299999999999999E-3</v>
      </c>
      <c r="H25" s="6">
        <f>$C25^H$12</f>
        <v>7.2899999999999994E-4</v>
      </c>
      <c r="J25" s="8">
        <v>13</v>
      </c>
      <c r="K25" s="5">
        <f t="shared" si="0"/>
        <v>0.93333333333333335</v>
      </c>
      <c r="L25" s="5">
        <f t="shared" si="2"/>
        <v>0.25925925925925924</v>
      </c>
    </row>
    <row r="26" spans="3:12" x14ac:dyDescent="0.25">
      <c r="C26" s="4">
        <v>0.32500000000000001</v>
      </c>
      <c r="D26" s="6">
        <f>$C26^D$12</f>
        <v>0.10562500000000001</v>
      </c>
      <c r="E26" s="6">
        <f>$C26^E$12</f>
        <v>3.4328125000000008E-2</v>
      </c>
      <c r="F26" s="6">
        <f>$C26^F$12</f>
        <v>1.1156640625000002E-2</v>
      </c>
      <c r="G26" s="6">
        <f>$C26^G$12</f>
        <v>3.6259082031250009E-3</v>
      </c>
      <c r="H26" s="6">
        <f>$C26^H$12</f>
        <v>1.1784201660156254E-3</v>
      </c>
      <c r="J26" s="8">
        <v>14</v>
      </c>
      <c r="K26" s="5">
        <f t="shared" si="0"/>
        <v>0.9375</v>
      </c>
      <c r="L26" s="5">
        <f t="shared" si="2"/>
        <v>0.25862068965517243</v>
      </c>
    </row>
    <row r="27" spans="3:12" x14ac:dyDescent="0.25">
      <c r="C27" s="4">
        <v>0.35</v>
      </c>
      <c r="D27" s="6">
        <f>$C27^D$12</f>
        <v>0.12249999999999998</v>
      </c>
      <c r="E27" s="6">
        <f>$C27^E$12</f>
        <v>4.287499999999999E-2</v>
      </c>
      <c r="F27" s="6">
        <f>$C27^F$12</f>
        <v>1.5006249999999995E-2</v>
      </c>
      <c r="G27" s="6">
        <f>$C27^G$12</f>
        <v>5.2521874999999982E-3</v>
      </c>
      <c r="H27" s="6">
        <f>$C27^H$12</f>
        <v>1.8382656249999992E-3</v>
      </c>
      <c r="J27" s="8">
        <v>15</v>
      </c>
      <c r="K27" s="5">
        <f t="shared" si="0"/>
        <v>0.94117647058823528</v>
      </c>
      <c r="L27" s="5">
        <f t="shared" si="2"/>
        <v>0.25806451612903225</v>
      </c>
    </row>
    <row r="28" spans="3:12" x14ac:dyDescent="0.25">
      <c r="C28" s="4">
        <v>0.375</v>
      </c>
      <c r="D28" s="6">
        <f>$C28^D$12</f>
        <v>0.140625</v>
      </c>
      <c r="E28" s="6">
        <f>$C28^E$12</f>
        <v>5.2734375E-2</v>
      </c>
      <c r="F28" s="6">
        <f>$C28^F$12</f>
        <v>1.9775390625E-2</v>
      </c>
      <c r="G28" s="6">
        <f>$C28^G$12</f>
        <v>7.415771484375E-3</v>
      </c>
      <c r="H28" s="6">
        <f>$C28^H$12</f>
        <v>2.780914306640625E-3</v>
      </c>
      <c r="J28" s="8">
        <v>16</v>
      </c>
      <c r="K28" s="5">
        <f t="shared" si="0"/>
        <v>0.94444444444444442</v>
      </c>
      <c r="L28" s="5">
        <f t="shared" si="2"/>
        <v>0.25757575757575757</v>
      </c>
    </row>
    <row r="29" spans="3:12" x14ac:dyDescent="0.25">
      <c r="C29" s="4">
        <v>0.4</v>
      </c>
      <c r="D29" s="6">
        <f>$C29^D$12</f>
        <v>0.16000000000000003</v>
      </c>
      <c r="E29" s="6">
        <f>$C29^E$12</f>
        <v>6.4000000000000015E-2</v>
      </c>
      <c r="F29" s="6">
        <f>$C29^F$12</f>
        <v>2.5600000000000012E-2</v>
      </c>
      <c r="G29" s="6">
        <f>$C29^G$12</f>
        <v>1.0240000000000006E-2</v>
      </c>
      <c r="H29" s="6">
        <f>$C29^H$12</f>
        <v>4.0960000000000024E-3</v>
      </c>
      <c r="J29" s="8">
        <v>17</v>
      </c>
      <c r="K29" s="5">
        <f t="shared" si="0"/>
        <v>0.94736842105263153</v>
      </c>
      <c r="L29" s="5">
        <f t="shared" si="2"/>
        <v>0.25714285714285712</v>
      </c>
    </row>
    <row r="30" spans="3:12" x14ac:dyDescent="0.25">
      <c r="C30" s="4">
        <v>0.42499999999999999</v>
      </c>
      <c r="D30" s="6">
        <f>$C30^D$12</f>
        <v>0.18062499999999998</v>
      </c>
      <c r="E30" s="6">
        <f>$C30^E$12</f>
        <v>7.676562499999999E-2</v>
      </c>
      <c r="F30" s="6">
        <f>$C30^F$12</f>
        <v>3.2625390624999993E-2</v>
      </c>
      <c r="G30" s="6">
        <f>$C30^G$12</f>
        <v>1.3865791015624997E-2</v>
      </c>
      <c r="H30" s="6">
        <f>$C30^H$12</f>
        <v>5.8929611816406231E-3</v>
      </c>
      <c r="J30" s="8">
        <v>18</v>
      </c>
      <c r="K30" s="5">
        <f t="shared" si="0"/>
        <v>0.95</v>
      </c>
      <c r="L30" s="5">
        <f t="shared" si="2"/>
        <v>0.25675675675675674</v>
      </c>
    </row>
    <row r="31" spans="3:12" x14ac:dyDescent="0.25">
      <c r="C31" s="4">
        <v>0.45</v>
      </c>
      <c r="D31" s="6">
        <f>$C31^D$12</f>
        <v>0.20250000000000001</v>
      </c>
      <c r="E31" s="6">
        <f>$C31^E$12</f>
        <v>9.1125000000000012E-2</v>
      </c>
      <c r="F31" s="6">
        <f>$C31^F$12</f>
        <v>4.1006250000000008E-2</v>
      </c>
      <c r="G31" s="6">
        <f>$C31^G$12</f>
        <v>1.8452812500000006E-2</v>
      </c>
      <c r="H31" s="6">
        <f>$C31^H$12</f>
        <v>8.3037656250000026E-3</v>
      </c>
      <c r="J31" s="8">
        <v>19</v>
      </c>
      <c r="K31" s="5">
        <f t="shared" si="0"/>
        <v>0.95238095238095233</v>
      </c>
      <c r="L31" s="5">
        <f t="shared" si="2"/>
        <v>0.25641025641025639</v>
      </c>
    </row>
    <row r="32" spans="3:12" x14ac:dyDescent="0.25">
      <c r="C32" s="4">
        <v>0.47499999999999998</v>
      </c>
      <c r="D32" s="6">
        <f>$C32^D$12</f>
        <v>0.22562499999999999</v>
      </c>
      <c r="E32" s="6">
        <f>$C32^E$12</f>
        <v>0.10717187499999999</v>
      </c>
      <c r="F32" s="6">
        <f>$C32^F$12</f>
        <v>5.0906640624999999E-2</v>
      </c>
      <c r="G32" s="6">
        <f>$C32^G$12</f>
        <v>2.4180654296875E-2</v>
      </c>
      <c r="H32" s="6">
        <f>$C32^H$12</f>
        <v>1.1485810791015624E-2</v>
      </c>
      <c r="J32" s="8">
        <v>20</v>
      </c>
      <c r="K32" s="5">
        <f t="shared" si="0"/>
        <v>0.95454545454545459</v>
      </c>
      <c r="L32" s="5">
        <f t="shared" si="2"/>
        <v>0.25609756097560976</v>
      </c>
    </row>
    <row r="33" spans="3:12" x14ac:dyDescent="0.25">
      <c r="C33" s="4">
        <v>0.5</v>
      </c>
      <c r="D33" s="6">
        <f>$C33^D$12</f>
        <v>0.25</v>
      </c>
      <c r="E33" s="6">
        <f>$C33^E$12</f>
        <v>0.125</v>
      </c>
      <c r="F33" s="6">
        <f>$C33^F$12</f>
        <v>6.25E-2</v>
      </c>
      <c r="G33" s="6">
        <f>$C33^G$12</f>
        <v>3.125E-2</v>
      </c>
      <c r="H33" s="6">
        <f>$C33^H$12</f>
        <v>1.5625E-2</v>
      </c>
      <c r="J33" s="8">
        <v>21</v>
      </c>
      <c r="K33" s="5">
        <f t="shared" si="0"/>
        <v>0.95652173913043481</v>
      </c>
      <c r="L33" s="5">
        <f t="shared" ref="L33:L96" si="3">(J33+1)/(4*J33+2)</f>
        <v>0.2558139534883721</v>
      </c>
    </row>
    <row r="34" spans="3:12" x14ac:dyDescent="0.25">
      <c r="C34" s="4">
        <v>0.52500000000000002</v>
      </c>
      <c r="D34" s="6">
        <f>$C34^D$12</f>
        <v>0.27562500000000001</v>
      </c>
      <c r="E34" s="6">
        <f>$C34^E$12</f>
        <v>0.14470312500000002</v>
      </c>
      <c r="F34" s="6">
        <f>$C34^F$12</f>
        <v>7.5969140625000001E-2</v>
      </c>
      <c r="G34" s="6">
        <f>$C34^G$12</f>
        <v>3.9883798828125004E-2</v>
      </c>
      <c r="H34" s="6">
        <f>$C34^H$12</f>
        <v>2.0938994384765625E-2</v>
      </c>
      <c r="J34" s="8">
        <v>22</v>
      </c>
      <c r="K34" s="5">
        <f t="shared" si="0"/>
        <v>0.95833333333333337</v>
      </c>
      <c r="L34" s="5">
        <f t="shared" si="3"/>
        <v>0.25555555555555554</v>
      </c>
    </row>
    <row r="35" spans="3:12" x14ac:dyDescent="0.25">
      <c r="C35" s="4">
        <v>0.55000000000000004</v>
      </c>
      <c r="D35" s="6">
        <f>$C35^D$12</f>
        <v>0.30250000000000005</v>
      </c>
      <c r="E35" s="6">
        <f>$C35^E$12</f>
        <v>0.16637500000000005</v>
      </c>
      <c r="F35" s="6">
        <f>$C35^F$12</f>
        <v>9.1506250000000025E-2</v>
      </c>
      <c r="G35" s="6">
        <f>$C35^G$12</f>
        <v>5.0328437500000017E-2</v>
      </c>
      <c r="H35" s="6">
        <f>$C35^H$12</f>
        <v>2.7680640625000013E-2</v>
      </c>
      <c r="J35" s="8">
        <v>23</v>
      </c>
      <c r="K35" s="5">
        <f t="shared" si="0"/>
        <v>0.96</v>
      </c>
      <c r="L35" s="5">
        <f t="shared" si="3"/>
        <v>0.25531914893617019</v>
      </c>
    </row>
    <row r="36" spans="3:12" x14ac:dyDescent="0.25">
      <c r="C36" s="4">
        <v>0.57499999999999996</v>
      </c>
      <c r="D36" s="6">
        <f>$C36^D$12</f>
        <v>0.33062499999999995</v>
      </c>
      <c r="E36" s="6">
        <f>$C36^E$12</f>
        <v>0.19010937499999994</v>
      </c>
      <c r="F36" s="6">
        <f>$C36^F$12</f>
        <v>0.10931289062499996</v>
      </c>
      <c r="G36" s="6">
        <f>$C36^G$12</f>
        <v>6.285491210937498E-2</v>
      </c>
      <c r="H36" s="6">
        <f>$C36^H$12</f>
        <v>3.614157446289061E-2</v>
      </c>
      <c r="J36" s="8">
        <v>24</v>
      </c>
      <c r="K36" s="5">
        <f t="shared" si="0"/>
        <v>0.96153846153846156</v>
      </c>
      <c r="L36" s="5">
        <f t="shared" si="3"/>
        <v>0.25510204081632654</v>
      </c>
    </row>
    <row r="37" spans="3:12" x14ac:dyDescent="0.25">
      <c r="C37" s="4">
        <v>0.6</v>
      </c>
      <c r="D37" s="6">
        <f>$C37^D$12</f>
        <v>0.36</v>
      </c>
      <c r="E37" s="6">
        <f>$C37^E$12</f>
        <v>0.216</v>
      </c>
      <c r="F37" s="6">
        <f>$C37^F$12</f>
        <v>0.12959999999999999</v>
      </c>
      <c r="G37" s="6">
        <f>$C37^G$12</f>
        <v>7.7759999999999996E-2</v>
      </c>
      <c r="H37" s="6">
        <f>$C37^H$12</f>
        <v>4.6655999999999996E-2</v>
      </c>
      <c r="J37" s="8">
        <v>25</v>
      </c>
      <c r="K37" s="5">
        <f t="shared" si="0"/>
        <v>0.96296296296296291</v>
      </c>
      <c r="L37" s="5">
        <f t="shared" si="3"/>
        <v>0.25490196078431371</v>
      </c>
    </row>
    <row r="38" spans="3:12" x14ac:dyDescent="0.25">
      <c r="C38" s="4">
        <v>0.625</v>
      </c>
      <c r="D38" s="6">
        <f>$C38^D$12</f>
        <v>0.390625</v>
      </c>
      <c r="E38" s="6">
        <f>$C38^E$12</f>
        <v>0.244140625</v>
      </c>
      <c r="F38" s="6">
        <f>$C38^F$12</f>
        <v>0.152587890625</v>
      </c>
      <c r="G38" s="6">
        <f>$C38^G$12</f>
        <v>9.5367431640625E-2</v>
      </c>
      <c r="H38" s="6">
        <f>$C38^H$12</f>
        <v>5.9604644775390625E-2</v>
      </c>
      <c r="J38" s="8">
        <v>26</v>
      </c>
      <c r="K38" s="5">
        <f t="shared" si="0"/>
        <v>0.9642857142857143</v>
      </c>
      <c r="L38" s="5">
        <f t="shared" si="3"/>
        <v>0.25471698113207547</v>
      </c>
    </row>
    <row r="39" spans="3:12" x14ac:dyDescent="0.25">
      <c r="C39" s="4">
        <v>0.65</v>
      </c>
      <c r="D39" s="6">
        <f>$C39^D$12</f>
        <v>0.42250000000000004</v>
      </c>
      <c r="E39" s="6">
        <f>$C39^E$12</f>
        <v>0.27462500000000006</v>
      </c>
      <c r="F39" s="6">
        <f>$C39^F$12</f>
        <v>0.17850625000000003</v>
      </c>
      <c r="G39" s="6">
        <f>$C39^G$12</f>
        <v>0.11602906250000003</v>
      </c>
      <c r="H39" s="6">
        <f>$C39^H$12</f>
        <v>7.5418890625000026E-2</v>
      </c>
      <c r="J39" s="8">
        <v>27</v>
      </c>
      <c r="K39" s="5">
        <f t="shared" si="0"/>
        <v>0.96551724137931039</v>
      </c>
      <c r="L39" s="5">
        <f t="shared" si="3"/>
        <v>0.25454545454545452</v>
      </c>
    </row>
    <row r="40" spans="3:12" x14ac:dyDescent="0.25">
      <c r="C40" s="4">
        <v>0.67500000000000004</v>
      </c>
      <c r="D40" s="6">
        <f>$C40^D$12</f>
        <v>0.45562500000000006</v>
      </c>
      <c r="E40" s="6">
        <f>$C40^E$12</f>
        <v>0.30754687500000005</v>
      </c>
      <c r="F40" s="6">
        <f>$C40^F$12</f>
        <v>0.20759414062500006</v>
      </c>
      <c r="G40" s="6">
        <f>$C40^G$12</f>
        <v>0.14012604492187505</v>
      </c>
      <c r="H40" s="6">
        <f>$C40^H$12</f>
        <v>9.4585080322265661E-2</v>
      </c>
      <c r="J40" s="8">
        <v>28</v>
      </c>
      <c r="K40" s="5">
        <f t="shared" si="0"/>
        <v>0.96666666666666667</v>
      </c>
      <c r="L40" s="5">
        <f t="shared" si="3"/>
        <v>0.25438596491228072</v>
      </c>
    </row>
    <row r="41" spans="3:12" x14ac:dyDescent="0.25">
      <c r="C41" s="4">
        <v>0.7</v>
      </c>
      <c r="D41" s="6">
        <f>$C41^D$12</f>
        <v>0.48999999999999994</v>
      </c>
      <c r="E41" s="6">
        <f>$C41^E$12</f>
        <v>0.34299999999999992</v>
      </c>
      <c r="F41" s="6">
        <f>$C41^F$12</f>
        <v>0.24009999999999992</v>
      </c>
      <c r="G41" s="6">
        <f>$C41^G$12</f>
        <v>0.16806999999999994</v>
      </c>
      <c r="H41" s="6">
        <f>$C41^H$12</f>
        <v>0.11764899999999995</v>
      </c>
      <c r="J41" s="8">
        <v>29</v>
      </c>
      <c r="K41" s="5">
        <f t="shared" si="0"/>
        <v>0.967741935483871</v>
      </c>
      <c r="L41" s="5">
        <f t="shared" si="3"/>
        <v>0.25423728813559321</v>
      </c>
    </row>
    <row r="42" spans="3:12" x14ac:dyDescent="0.25">
      <c r="C42" s="4">
        <v>0.72499999999999998</v>
      </c>
      <c r="D42" s="6">
        <f>$C42^D$12</f>
        <v>0.52562500000000001</v>
      </c>
      <c r="E42" s="6">
        <f>$C42^E$12</f>
        <v>0.38107812499999999</v>
      </c>
      <c r="F42" s="6">
        <f>$C42^F$12</f>
        <v>0.27628164062499999</v>
      </c>
      <c r="G42" s="6">
        <f>$C42^G$12</f>
        <v>0.20030418945312498</v>
      </c>
      <c r="H42" s="6">
        <f>$C42^H$12</f>
        <v>0.14522053735351562</v>
      </c>
      <c r="J42" s="8">
        <v>30</v>
      </c>
      <c r="K42" s="5">
        <f t="shared" si="0"/>
        <v>0.96875</v>
      </c>
      <c r="L42" s="5">
        <f t="shared" si="3"/>
        <v>0.25409836065573771</v>
      </c>
    </row>
    <row r="43" spans="3:12" x14ac:dyDescent="0.25">
      <c r="C43" s="4">
        <v>0.75</v>
      </c>
      <c r="D43" s="6">
        <f>$C43^D$12</f>
        <v>0.5625</v>
      </c>
      <c r="E43" s="6">
        <f>$C43^E$12</f>
        <v>0.421875</v>
      </c>
      <c r="F43" s="6">
        <f>$C43^F$12</f>
        <v>0.31640625</v>
      </c>
      <c r="G43" s="6">
        <f>$C43^G$12</f>
        <v>0.2373046875</v>
      </c>
      <c r="H43" s="6">
        <f>$C43^H$12</f>
        <v>0.177978515625</v>
      </c>
      <c r="J43" s="8">
        <v>31</v>
      </c>
      <c r="K43" s="5">
        <f t="shared" si="0"/>
        <v>0.96969696969696972</v>
      </c>
      <c r="L43" s="5">
        <f t="shared" si="3"/>
        <v>0.25396825396825395</v>
      </c>
    </row>
    <row r="44" spans="3:12" x14ac:dyDescent="0.25">
      <c r="C44" s="4">
        <v>0.77500000000000002</v>
      </c>
      <c r="D44" s="6">
        <f>$C44^D$12</f>
        <v>0.60062500000000008</v>
      </c>
      <c r="E44" s="6">
        <f>$C44^E$12</f>
        <v>0.46548437500000006</v>
      </c>
      <c r="F44" s="6">
        <f>$C44^F$12</f>
        <v>0.36075039062500008</v>
      </c>
      <c r="G44" s="6">
        <f>$C44^G$12</f>
        <v>0.27958155273437507</v>
      </c>
      <c r="H44" s="6">
        <f>$C44^H$12</f>
        <v>0.21667570336914072</v>
      </c>
      <c r="J44" s="8">
        <v>32</v>
      </c>
      <c r="K44" s="5">
        <f t="shared" si="0"/>
        <v>0.97058823529411764</v>
      </c>
      <c r="L44" s="5">
        <f t="shared" si="3"/>
        <v>0.25384615384615383</v>
      </c>
    </row>
    <row r="45" spans="3:12" x14ac:dyDescent="0.25">
      <c r="C45" s="4">
        <v>0.8</v>
      </c>
      <c r="D45" s="6">
        <f>$C45^D$12</f>
        <v>0.64000000000000012</v>
      </c>
      <c r="E45" s="6">
        <f>$C45^E$12</f>
        <v>0.51200000000000012</v>
      </c>
      <c r="F45" s="6">
        <f>$C45^F$12</f>
        <v>0.40960000000000019</v>
      </c>
      <c r="G45" s="6">
        <f>$C45^G$12</f>
        <v>0.32768000000000019</v>
      </c>
      <c r="H45" s="6">
        <f>$C45^H$12</f>
        <v>0.26214400000000015</v>
      </c>
      <c r="J45" s="8">
        <v>33</v>
      </c>
      <c r="K45" s="5">
        <f t="shared" si="0"/>
        <v>0.97142857142857142</v>
      </c>
      <c r="L45" s="5">
        <f t="shared" si="3"/>
        <v>0.2537313432835821</v>
      </c>
    </row>
    <row r="46" spans="3:12" x14ac:dyDescent="0.25">
      <c r="C46" s="4">
        <v>0.82499999999999996</v>
      </c>
      <c r="D46" s="6">
        <f>$C46^D$12</f>
        <v>0.68062499999999992</v>
      </c>
      <c r="E46" s="6">
        <f>$C46^E$12</f>
        <v>0.56151562499999996</v>
      </c>
      <c r="F46" s="6">
        <f>$C46^F$12</f>
        <v>0.4632503906249999</v>
      </c>
      <c r="G46" s="6">
        <f>$C46^G$12</f>
        <v>0.38218157226562488</v>
      </c>
      <c r="H46" s="6">
        <f>$C46^H$12</f>
        <v>0.31529979711914052</v>
      </c>
      <c r="J46" s="8">
        <v>34</v>
      </c>
      <c r="K46" s="5">
        <f t="shared" si="0"/>
        <v>0.97222222222222221</v>
      </c>
      <c r="L46" s="5">
        <f t="shared" si="3"/>
        <v>0.25362318840579712</v>
      </c>
    </row>
    <row r="47" spans="3:12" x14ac:dyDescent="0.25">
      <c r="C47" s="4">
        <v>0.85</v>
      </c>
      <c r="D47" s="6">
        <f>$C47^D$12</f>
        <v>0.72249999999999992</v>
      </c>
      <c r="E47" s="6">
        <f>$C47^E$12</f>
        <v>0.61412499999999992</v>
      </c>
      <c r="F47" s="6">
        <f>$C47^F$12</f>
        <v>0.52200624999999989</v>
      </c>
      <c r="G47" s="6">
        <f>$C47^G$12</f>
        <v>0.44370531249999989</v>
      </c>
      <c r="H47" s="6">
        <f>$C47^H$12</f>
        <v>0.37714951562499988</v>
      </c>
      <c r="J47" s="8">
        <v>35</v>
      </c>
      <c r="K47" s="5">
        <f t="shared" si="0"/>
        <v>0.97297297297297303</v>
      </c>
      <c r="L47" s="5">
        <f t="shared" si="3"/>
        <v>0.25352112676056338</v>
      </c>
    </row>
    <row r="48" spans="3:12" x14ac:dyDescent="0.25">
      <c r="C48" s="4">
        <v>0.875</v>
      </c>
      <c r="D48" s="6">
        <f>$C48^D$12</f>
        <v>0.765625</v>
      </c>
      <c r="E48" s="6">
        <f>$C48^E$12</f>
        <v>0.669921875</v>
      </c>
      <c r="F48" s="6">
        <f>$C48^F$12</f>
        <v>0.586181640625</v>
      </c>
      <c r="G48" s="6">
        <f>$C48^G$12</f>
        <v>0.512908935546875</v>
      </c>
      <c r="H48" s="6">
        <f>$C48^H$12</f>
        <v>0.44879531860351562</v>
      </c>
      <c r="J48" s="8">
        <v>36</v>
      </c>
      <c r="K48" s="5">
        <f t="shared" si="0"/>
        <v>0.97368421052631582</v>
      </c>
      <c r="L48" s="5">
        <f t="shared" si="3"/>
        <v>0.25342465753424659</v>
      </c>
    </row>
    <row r="49" spans="3:12" x14ac:dyDescent="0.25">
      <c r="C49" s="4">
        <v>0.9</v>
      </c>
      <c r="D49" s="6">
        <f>$C49^D$12</f>
        <v>0.81</v>
      </c>
      <c r="E49" s="6">
        <f>$C49^E$12</f>
        <v>0.72900000000000009</v>
      </c>
      <c r="F49" s="6">
        <f>$C49^F$12</f>
        <v>0.65610000000000013</v>
      </c>
      <c r="G49" s="6">
        <f>$C49^G$12</f>
        <v>0.59049000000000018</v>
      </c>
      <c r="H49" s="6">
        <f>$C49^H$12</f>
        <v>0.53144100000000016</v>
      </c>
      <c r="J49" s="8">
        <v>37</v>
      </c>
      <c r="K49" s="5">
        <f t="shared" si="0"/>
        <v>0.97435897435897434</v>
      </c>
      <c r="L49" s="5">
        <f t="shared" si="3"/>
        <v>0.25333333333333335</v>
      </c>
    </row>
    <row r="50" spans="3:12" x14ac:dyDescent="0.25">
      <c r="C50" s="4">
        <v>0.92500000000000004</v>
      </c>
      <c r="D50" s="6">
        <f>$C50^D$12</f>
        <v>0.85562500000000008</v>
      </c>
      <c r="E50" s="6">
        <f>$C50^E$12</f>
        <v>0.79145312500000009</v>
      </c>
      <c r="F50" s="6">
        <f>$C50^F$12</f>
        <v>0.73209414062500011</v>
      </c>
      <c r="G50" s="6">
        <f>$C50^G$12</f>
        <v>0.67718708007812511</v>
      </c>
      <c r="H50" s="6">
        <f>$C50^H$12</f>
        <v>0.62639804907226582</v>
      </c>
      <c r="J50" s="8">
        <v>38</v>
      </c>
      <c r="K50" s="5">
        <f t="shared" si="0"/>
        <v>0.97499999999999998</v>
      </c>
      <c r="L50" s="5">
        <f t="shared" si="3"/>
        <v>0.25324675324675322</v>
      </c>
    </row>
    <row r="51" spans="3:12" x14ac:dyDescent="0.25">
      <c r="C51" s="4">
        <v>0.95</v>
      </c>
      <c r="D51" s="6">
        <f>$C51^D$12</f>
        <v>0.90249999999999997</v>
      </c>
      <c r="E51" s="6">
        <f>$C51^E$12</f>
        <v>0.85737499999999989</v>
      </c>
      <c r="F51" s="6">
        <f>$C51^F$12</f>
        <v>0.81450624999999999</v>
      </c>
      <c r="G51" s="6">
        <f>$C51^G$12</f>
        <v>0.77378093749999999</v>
      </c>
      <c r="H51" s="6">
        <f>$C51^H$12</f>
        <v>0.73509189062499991</v>
      </c>
      <c r="J51" s="8">
        <v>39</v>
      </c>
      <c r="K51" s="5">
        <f t="shared" si="0"/>
        <v>0.97560975609756095</v>
      </c>
      <c r="L51" s="5">
        <f t="shared" si="3"/>
        <v>0.25316455696202533</v>
      </c>
    </row>
    <row r="52" spans="3:12" x14ac:dyDescent="0.25">
      <c r="C52" s="4">
        <v>0.97499999999999998</v>
      </c>
      <c r="D52" s="6">
        <f>$C52^D$12</f>
        <v>0.95062499999999994</v>
      </c>
      <c r="E52" s="6">
        <f>$C52^E$12</f>
        <v>0.92685937499999993</v>
      </c>
      <c r="F52" s="6">
        <f>$C52^F$12</f>
        <v>0.90368789062499988</v>
      </c>
      <c r="G52" s="6">
        <f>$C52^G$12</f>
        <v>0.88109569335937488</v>
      </c>
      <c r="H52" s="6">
        <f>$C52^H$12</f>
        <v>0.85906830102539045</v>
      </c>
      <c r="J52" s="8">
        <v>40</v>
      </c>
      <c r="K52" s="5">
        <f t="shared" si="0"/>
        <v>0.97619047619047616</v>
      </c>
      <c r="L52" s="5">
        <f t="shared" si="3"/>
        <v>0.25308641975308643</v>
      </c>
    </row>
    <row r="53" spans="3:12" x14ac:dyDescent="0.25">
      <c r="C53" s="7">
        <v>1</v>
      </c>
      <c r="D53" s="7">
        <f>$C53^D$12</f>
        <v>1</v>
      </c>
      <c r="E53" s="7">
        <f>$C53^E$12</f>
        <v>1</v>
      </c>
      <c r="F53" s="7">
        <f>$C53^F$12</f>
        <v>1</v>
      </c>
      <c r="G53" s="7">
        <f>$C53^G$12</f>
        <v>1</v>
      </c>
      <c r="H53" s="7">
        <f>$C53^H$12</f>
        <v>1</v>
      </c>
      <c r="J53" s="8">
        <v>41</v>
      </c>
      <c r="K53" s="5">
        <f t="shared" si="0"/>
        <v>0.97674418604651159</v>
      </c>
      <c r="L53" s="5">
        <f t="shared" si="3"/>
        <v>0.25301204819277107</v>
      </c>
    </row>
    <row r="54" spans="3:12" x14ac:dyDescent="0.25">
      <c r="J54" s="8">
        <v>42</v>
      </c>
      <c r="K54" s="5">
        <f t="shared" si="0"/>
        <v>0.97727272727272729</v>
      </c>
      <c r="L54" s="5">
        <f t="shared" si="3"/>
        <v>0.25294117647058822</v>
      </c>
    </row>
    <row r="55" spans="3:12" x14ac:dyDescent="0.25">
      <c r="J55" s="8">
        <v>43</v>
      </c>
      <c r="K55" s="5">
        <f t="shared" si="0"/>
        <v>0.97777777777777775</v>
      </c>
      <c r="L55" s="5">
        <f t="shared" si="3"/>
        <v>0.25287356321839083</v>
      </c>
    </row>
    <row r="56" spans="3:12" x14ac:dyDescent="0.25">
      <c r="J56" s="8">
        <v>44</v>
      </c>
      <c r="K56" s="5">
        <f t="shared" si="0"/>
        <v>0.97826086956521741</v>
      </c>
      <c r="L56" s="5">
        <f t="shared" si="3"/>
        <v>0.25280898876404495</v>
      </c>
    </row>
    <row r="57" spans="3:12" x14ac:dyDescent="0.25">
      <c r="J57" s="8">
        <v>45</v>
      </c>
      <c r="K57" s="5">
        <f t="shared" si="0"/>
        <v>0.97872340425531912</v>
      </c>
      <c r="L57" s="5">
        <f t="shared" si="3"/>
        <v>0.25274725274725274</v>
      </c>
    </row>
    <row r="58" spans="3:12" x14ac:dyDescent="0.25">
      <c r="J58" s="8">
        <v>46</v>
      </c>
      <c r="K58" s="5">
        <f t="shared" si="0"/>
        <v>0.97916666666666663</v>
      </c>
      <c r="L58" s="5">
        <f t="shared" si="3"/>
        <v>0.25268817204301075</v>
      </c>
    </row>
    <row r="59" spans="3:12" x14ac:dyDescent="0.25">
      <c r="J59" s="8">
        <v>47</v>
      </c>
      <c r="K59" s="5">
        <f t="shared" si="0"/>
        <v>0.97959183673469385</v>
      </c>
      <c r="L59" s="5">
        <f t="shared" si="3"/>
        <v>0.25263157894736843</v>
      </c>
    </row>
    <row r="60" spans="3:12" x14ac:dyDescent="0.25">
      <c r="J60" s="8">
        <v>48</v>
      </c>
      <c r="K60" s="5">
        <f t="shared" si="0"/>
        <v>0.98</v>
      </c>
      <c r="L60" s="5">
        <f t="shared" si="3"/>
        <v>0.25257731958762886</v>
      </c>
    </row>
    <row r="61" spans="3:12" x14ac:dyDescent="0.25">
      <c r="J61" s="8">
        <v>49</v>
      </c>
      <c r="K61" s="5">
        <f t="shared" si="0"/>
        <v>0.98039215686274506</v>
      </c>
      <c r="L61" s="5">
        <f t="shared" si="3"/>
        <v>0.25252525252525254</v>
      </c>
    </row>
    <row r="62" spans="3:12" x14ac:dyDescent="0.25">
      <c r="J62" s="8">
        <v>50</v>
      </c>
      <c r="K62" s="5">
        <f t="shared" si="0"/>
        <v>0.98076923076923073</v>
      </c>
      <c r="L62" s="5">
        <f t="shared" si="3"/>
        <v>0.25247524752475248</v>
      </c>
    </row>
    <row r="63" spans="3:12" x14ac:dyDescent="0.25">
      <c r="J63" s="8">
        <v>51</v>
      </c>
      <c r="K63" s="5">
        <f t="shared" si="0"/>
        <v>0.98113207547169812</v>
      </c>
      <c r="L63" s="5">
        <f t="shared" si="3"/>
        <v>0.25242718446601942</v>
      </c>
    </row>
    <row r="64" spans="3:12" x14ac:dyDescent="0.25">
      <c r="J64" s="8">
        <v>52</v>
      </c>
      <c r="K64" s="5">
        <f t="shared" si="0"/>
        <v>0.98148148148148151</v>
      </c>
      <c r="L64" s="5">
        <f t="shared" si="3"/>
        <v>0.25238095238095237</v>
      </c>
    </row>
    <row r="65" spans="10:12" x14ac:dyDescent="0.25">
      <c r="J65" s="8">
        <v>53</v>
      </c>
      <c r="K65" s="5">
        <f t="shared" si="0"/>
        <v>0.98181818181818181</v>
      </c>
      <c r="L65" s="5">
        <f t="shared" si="3"/>
        <v>0.25233644859813081</v>
      </c>
    </row>
    <row r="66" spans="10:12" x14ac:dyDescent="0.25">
      <c r="J66" s="8">
        <v>54</v>
      </c>
      <c r="K66" s="5">
        <f t="shared" si="0"/>
        <v>0.9821428571428571</v>
      </c>
      <c r="L66" s="5">
        <f t="shared" si="3"/>
        <v>0.25229357798165136</v>
      </c>
    </row>
    <row r="67" spans="10:12" x14ac:dyDescent="0.25">
      <c r="J67" s="8">
        <v>55</v>
      </c>
      <c r="K67" s="5">
        <f t="shared" si="0"/>
        <v>0.98245614035087714</v>
      </c>
      <c r="L67" s="5">
        <f t="shared" si="3"/>
        <v>0.25225225225225223</v>
      </c>
    </row>
    <row r="68" spans="10:12" x14ac:dyDescent="0.25">
      <c r="J68" s="8">
        <v>56</v>
      </c>
      <c r="K68" s="5">
        <f t="shared" si="0"/>
        <v>0.98275862068965514</v>
      </c>
      <c r="L68" s="5">
        <f t="shared" si="3"/>
        <v>0.25221238938053098</v>
      </c>
    </row>
    <row r="69" spans="10:12" x14ac:dyDescent="0.25">
      <c r="J69" s="8">
        <v>57</v>
      </c>
      <c r="K69" s="5">
        <f t="shared" si="0"/>
        <v>0.98305084745762716</v>
      </c>
      <c r="L69" s="5">
        <f t="shared" si="3"/>
        <v>0.25217391304347825</v>
      </c>
    </row>
    <row r="70" spans="10:12" x14ac:dyDescent="0.25">
      <c r="J70" s="8">
        <v>58</v>
      </c>
      <c r="K70" s="5">
        <f t="shared" si="0"/>
        <v>0.98333333333333328</v>
      </c>
      <c r="L70" s="5">
        <f t="shared" si="3"/>
        <v>0.25213675213675213</v>
      </c>
    </row>
    <row r="71" spans="10:12" x14ac:dyDescent="0.25">
      <c r="J71" s="8">
        <v>59</v>
      </c>
      <c r="K71" s="5">
        <f t="shared" si="0"/>
        <v>0.98360655737704916</v>
      </c>
      <c r="L71" s="5">
        <f t="shared" si="3"/>
        <v>0.25210084033613445</v>
      </c>
    </row>
    <row r="72" spans="10:12" x14ac:dyDescent="0.25">
      <c r="J72" s="8">
        <v>60</v>
      </c>
      <c r="K72" s="5">
        <f t="shared" si="0"/>
        <v>0.9838709677419355</v>
      </c>
      <c r="L72" s="5">
        <f t="shared" si="3"/>
        <v>0.25206611570247933</v>
      </c>
    </row>
    <row r="73" spans="10:12" x14ac:dyDescent="0.25">
      <c r="J73" s="8">
        <v>61</v>
      </c>
      <c r="K73" s="5">
        <f t="shared" si="0"/>
        <v>0.98412698412698407</v>
      </c>
      <c r="L73" s="5">
        <f t="shared" si="3"/>
        <v>0.25203252032520324</v>
      </c>
    </row>
    <row r="74" spans="10:12" x14ac:dyDescent="0.25">
      <c r="J74" s="8">
        <v>62</v>
      </c>
      <c r="K74" s="5">
        <f t="shared" si="0"/>
        <v>0.984375</v>
      </c>
      <c r="L74" s="5">
        <f t="shared" si="3"/>
        <v>0.252</v>
      </c>
    </row>
    <row r="75" spans="10:12" x14ac:dyDescent="0.25">
      <c r="J75" s="8">
        <v>63</v>
      </c>
      <c r="K75" s="5">
        <f t="shared" si="0"/>
        <v>0.98461538461538467</v>
      </c>
      <c r="L75" s="5">
        <f t="shared" si="3"/>
        <v>0.25196850393700787</v>
      </c>
    </row>
    <row r="76" spans="10:12" x14ac:dyDescent="0.25">
      <c r="J76" s="8">
        <v>64</v>
      </c>
      <c r="K76" s="5">
        <f t="shared" si="0"/>
        <v>0.98484848484848486</v>
      </c>
      <c r="L76" s="5">
        <f t="shared" si="3"/>
        <v>0.25193798449612403</v>
      </c>
    </row>
    <row r="77" spans="10:12" x14ac:dyDescent="0.25">
      <c r="J77" s="8">
        <v>65</v>
      </c>
      <c r="K77" s="5">
        <f t="shared" si="0"/>
        <v>0.9850746268656716</v>
      </c>
      <c r="L77" s="5">
        <f t="shared" si="3"/>
        <v>0.25190839694656486</v>
      </c>
    </row>
    <row r="78" spans="10:12" x14ac:dyDescent="0.25">
      <c r="J78" s="8">
        <v>66</v>
      </c>
      <c r="K78" s="5">
        <f>(J78+1)/(J78+2)</f>
        <v>0.98529411764705888</v>
      </c>
      <c r="L78" s="5">
        <f t="shared" si="3"/>
        <v>0.25187969924812031</v>
      </c>
    </row>
    <row r="79" spans="10:12" x14ac:dyDescent="0.25">
      <c r="J79" s="8">
        <v>67</v>
      </c>
      <c r="K79" s="5">
        <f>(J79+1)/(J79+2)</f>
        <v>0.98550724637681164</v>
      </c>
      <c r="L79" s="5">
        <f t="shared" si="3"/>
        <v>0.25185185185185183</v>
      </c>
    </row>
    <row r="80" spans="10:12" x14ac:dyDescent="0.25">
      <c r="J80" s="8">
        <v>68</v>
      </c>
      <c r="K80" s="5">
        <f>(J80+1)/(J80+2)</f>
        <v>0.98571428571428577</v>
      </c>
      <c r="L80" s="5">
        <f t="shared" si="3"/>
        <v>0.2518248175182482</v>
      </c>
    </row>
    <row r="81" spans="10:12" x14ac:dyDescent="0.25">
      <c r="J81" s="8">
        <v>69</v>
      </c>
      <c r="K81" s="5">
        <f>(J81+1)/(J81+2)</f>
        <v>0.9859154929577465</v>
      </c>
      <c r="L81" s="5">
        <f t="shared" si="3"/>
        <v>0.25179856115107913</v>
      </c>
    </row>
    <row r="82" spans="10:12" x14ac:dyDescent="0.25">
      <c r="J82" s="8">
        <v>70</v>
      </c>
      <c r="K82" s="5">
        <f>(J82+1)/(J82+2)</f>
        <v>0.98611111111111116</v>
      </c>
      <c r="L82" s="5">
        <f t="shared" si="3"/>
        <v>0.25177304964539005</v>
      </c>
    </row>
    <row r="83" spans="10:12" x14ac:dyDescent="0.25">
      <c r="J83" s="8">
        <v>71</v>
      </c>
      <c r="K83" s="5">
        <f>(J83+1)/(J83+2)</f>
        <v>0.98630136986301364</v>
      </c>
      <c r="L83" s="5">
        <f t="shared" si="3"/>
        <v>0.25174825174825177</v>
      </c>
    </row>
    <row r="84" spans="10:12" x14ac:dyDescent="0.25">
      <c r="J84" s="8">
        <v>72</v>
      </c>
      <c r="K84" s="5">
        <f>(J84+1)/(J84+2)</f>
        <v>0.98648648648648651</v>
      </c>
      <c r="L84" s="5">
        <f t="shared" si="3"/>
        <v>0.25172413793103449</v>
      </c>
    </row>
    <row r="85" spans="10:12" x14ac:dyDescent="0.25">
      <c r="J85" s="8">
        <v>73</v>
      </c>
      <c r="K85" s="5">
        <f>(J85+1)/(J85+2)</f>
        <v>0.98666666666666669</v>
      </c>
      <c r="L85" s="5">
        <f t="shared" si="3"/>
        <v>0.25170068027210885</v>
      </c>
    </row>
    <row r="86" spans="10:12" x14ac:dyDescent="0.25">
      <c r="J86" s="8">
        <v>74</v>
      </c>
      <c r="K86" s="5">
        <f>(J86+1)/(J86+2)</f>
        <v>0.98684210526315785</v>
      </c>
      <c r="L86" s="5">
        <f t="shared" si="3"/>
        <v>0.25167785234899331</v>
      </c>
    </row>
    <row r="87" spans="10:12" x14ac:dyDescent="0.25">
      <c r="J87" s="8">
        <v>75</v>
      </c>
      <c r="K87" s="5">
        <f>(J87+1)/(J87+2)</f>
        <v>0.98701298701298701</v>
      </c>
      <c r="L87" s="5">
        <f t="shared" si="3"/>
        <v>0.25165562913907286</v>
      </c>
    </row>
    <row r="88" spans="10:12" x14ac:dyDescent="0.25">
      <c r="J88" s="8">
        <v>76</v>
      </c>
      <c r="K88" s="5">
        <f>(J88+1)/(J88+2)</f>
        <v>0.98717948717948723</v>
      </c>
      <c r="L88" s="5">
        <f t="shared" si="3"/>
        <v>0.25163398692810457</v>
      </c>
    </row>
    <row r="89" spans="10:12" x14ac:dyDescent="0.25">
      <c r="J89" s="8">
        <v>77</v>
      </c>
      <c r="K89" s="5">
        <f>(J89+1)/(J89+2)</f>
        <v>0.98734177215189878</v>
      </c>
      <c r="L89" s="5">
        <f t="shared" si="3"/>
        <v>0.25161290322580643</v>
      </c>
    </row>
    <row r="90" spans="10:12" x14ac:dyDescent="0.25">
      <c r="J90" s="8">
        <v>78</v>
      </c>
      <c r="K90" s="5">
        <f>(J90+1)/(J90+2)</f>
        <v>0.98750000000000004</v>
      </c>
      <c r="L90" s="5">
        <f t="shared" si="3"/>
        <v>0.25159235668789809</v>
      </c>
    </row>
    <row r="91" spans="10:12" x14ac:dyDescent="0.25">
      <c r="J91" s="8">
        <v>79</v>
      </c>
      <c r="K91" s="5">
        <f>(J91+1)/(J91+2)</f>
        <v>0.98765432098765427</v>
      </c>
      <c r="L91" s="5">
        <f t="shared" si="3"/>
        <v>0.25157232704402516</v>
      </c>
    </row>
    <row r="92" spans="10:12" x14ac:dyDescent="0.25">
      <c r="J92" s="8">
        <v>80</v>
      </c>
      <c r="K92" s="5">
        <f>(J92+1)/(J92+2)</f>
        <v>0.98780487804878048</v>
      </c>
      <c r="L92" s="5">
        <f t="shared" si="3"/>
        <v>0.25155279503105588</v>
      </c>
    </row>
    <row r="93" spans="10:12" x14ac:dyDescent="0.25">
      <c r="J93" s="8">
        <v>81</v>
      </c>
      <c r="K93" s="5">
        <f>(J93+1)/(J93+2)</f>
        <v>0.98795180722891562</v>
      </c>
      <c r="L93" s="5">
        <f t="shared" si="3"/>
        <v>0.25153374233128833</v>
      </c>
    </row>
    <row r="94" spans="10:12" x14ac:dyDescent="0.25">
      <c r="J94" s="8">
        <v>82</v>
      </c>
      <c r="K94" s="5">
        <f>(J94+1)/(J94+2)</f>
        <v>0.98809523809523814</v>
      </c>
      <c r="L94" s="5">
        <f t="shared" si="3"/>
        <v>0.25151515151515152</v>
      </c>
    </row>
    <row r="95" spans="10:12" x14ac:dyDescent="0.25">
      <c r="J95" s="8">
        <v>83</v>
      </c>
      <c r="K95" s="5">
        <f>(J95+1)/(J95+2)</f>
        <v>0.9882352941176471</v>
      </c>
      <c r="L95" s="5">
        <f t="shared" si="3"/>
        <v>0.25149700598802394</v>
      </c>
    </row>
    <row r="96" spans="10:12" x14ac:dyDescent="0.25">
      <c r="J96" s="8">
        <v>84</v>
      </c>
      <c r="K96" s="5">
        <f>(J96+1)/(J96+2)</f>
        <v>0.98837209302325579</v>
      </c>
      <c r="L96" s="5">
        <f t="shared" si="3"/>
        <v>0.25147928994082841</v>
      </c>
    </row>
    <row r="97" spans="10:12" x14ac:dyDescent="0.25">
      <c r="J97" s="8">
        <v>85</v>
      </c>
      <c r="K97" s="5">
        <f>(J97+1)/(J97+2)</f>
        <v>0.9885057471264368</v>
      </c>
      <c r="L97" s="5">
        <f>(J97+1)/(4*J97+2)</f>
        <v>0.25146198830409355</v>
      </c>
    </row>
    <row r="98" spans="10:12" x14ac:dyDescent="0.25">
      <c r="J98" s="8">
        <v>86</v>
      </c>
      <c r="K98" s="5">
        <f>(J98+1)/(J98+2)</f>
        <v>0.98863636363636365</v>
      </c>
      <c r="L98" s="5">
        <f>(J98+1)/(4*J98+2)</f>
        <v>0.25144508670520233</v>
      </c>
    </row>
    <row r="99" spans="10:12" x14ac:dyDescent="0.25">
      <c r="J99" s="8">
        <v>87</v>
      </c>
      <c r="K99" s="5">
        <f>(J99+1)/(J99+2)</f>
        <v>0.9887640449438202</v>
      </c>
      <c r="L99" s="5">
        <f>(J99+1)/(4*J99+2)</f>
        <v>0.25142857142857145</v>
      </c>
    </row>
    <row r="100" spans="10:12" x14ac:dyDescent="0.25">
      <c r="J100" s="8">
        <v>88</v>
      </c>
      <c r="K100" s="5">
        <f>(J100+1)/(J100+2)</f>
        <v>0.98888888888888893</v>
      </c>
      <c r="L100" s="5">
        <f>(J100+1)/(4*J100+2)</f>
        <v>0.25141242937853109</v>
      </c>
    </row>
    <row r="101" spans="10:12" x14ac:dyDescent="0.25">
      <c r="J101" s="8">
        <v>89</v>
      </c>
      <c r="K101" s="5">
        <f>(J101+1)/(J101+2)</f>
        <v>0.98901098901098905</v>
      </c>
      <c r="L101" s="5">
        <f>(J101+1)/(4*J101+2)</f>
        <v>0.25139664804469275</v>
      </c>
    </row>
    <row r="102" spans="10:12" x14ac:dyDescent="0.25">
      <c r="J102" s="8">
        <v>90</v>
      </c>
      <c r="K102" s="5">
        <f>(J102+1)/(J102+2)</f>
        <v>0.98913043478260865</v>
      </c>
      <c r="L102" s="5">
        <f>(J102+1)/(4*J102+2)</f>
        <v>0.25138121546961328</v>
      </c>
    </row>
    <row r="103" spans="10:12" x14ac:dyDescent="0.25">
      <c r="J103" s="8">
        <v>91</v>
      </c>
      <c r="K103" s="5">
        <f>(J103+1)/(J103+2)</f>
        <v>0.989247311827957</v>
      </c>
      <c r="L103" s="5">
        <f>(J103+1)/(4*J103+2)</f>
        <v>0.25136612021857924</v>
      </c>
    </row>
    <row r="104" spans="10:12" x14ac:dyDescent="0.25">
      <c r="J104" s="8">
        <v>92</v>
      </c>
      <c r="K104" s="5">
        <f>(J104+1)/(J104+2)</f>
        <v>0.98936170212765961</v>
      </c>
      <c r="L104" s="5">
        <f>(J104+1)/(4*J104+2)</f>
        <v>0.25135135135135134</v>
      </c>
    </row>
    <row r="105" spans="10:12" x14ac:dyDescent="0.25">
      <c r="J105" s="8">
        <v>93</v>
      </c>
      <c r="K105" s="5">
        <f>(J105+1)/(J105+2)</f>
        <v>0.98947368421052628</v>
      </c>
      <c r="L105" s="5">
        <f>(J105+1)/(4*J105+2)</f>
        <v>0.25133689839572193</v>
      </c>
    </row>
    <row r="106" spans="10:12" x14ac:dyDescent="0.25">
      <c r="J106" s="8">
        <v>94</v>
      </c>
      <c r="K106" s="5">
        <f>(J106+1)/(J106+2)</f>
        <v>0.98958333333333337</v>
      </c>
      <c r="L106" s="5">
        <f>(J106+1)/(4*J106+2)</f>
        <v>0.25132275132275134</v>
      </c>
    </row>
    <row r="107" spans="10:12" x14ac:dyDescent="0.25">
      <c r="J107" s="8">
        <v>95</v>
      </c>
      <c r="K107" s="5">
        <f>(J107+1)/(J107+2)</f>
        <v>0.98969072164948457</v>
      </c>
      <c r="L107" s="5">
        <f>(J107+1)/(4*J107+2)</f>
        <v>0.2513089005235602</v>
      </c>
    </row>
    <row r="108" spans="10:12" x14ac:dyDescent="0.25">
      <c r="J108" s="8">
        <v>96</v>
      </c>
      <c r="K108" s="5">
        <f>(J108+1)/(J108+2)</f>
        <v>0.98979591836734693</v>
      </c>
      <c r="L108" s="5">
        <f>(J108+1)/(4*J108+2)</f>
        <v>0.25129533678756477</v>
      </c>
    </row>
    <row r="109" spans="10:12" x14ac:dyDescent="0.25">
      <c r="J109" s="8">
        <v>97</v>
      </c>
      <c r="K109" s="5">
        <f>(J109+1)/(J109+2)</f>
        <v>0.98989898989898994</v>
      </c>
      <c r="L109" s="5">
        <f>(J109+1)/(4*J109+2)</f>
        <v>0.25128205128205128</v>
      </c>
    </row>
    <row r="110" spans="10:12" x14ac:dyDescent="0.25">
      <c r="J110" s="8">
        <v>98</v>
      </c>
      <c r="K110" s="5">
        <f>(J110+1)/(J110+2)</f>
        <v>0.99</v>
      </c>
      <c r="L110" s="5">
        <f>(J110+1)/(4*J110+2)</f>
        <v>0.2512690355329949</v>
      </c>
    </row>
    <row r="111" spans="10:12" x14ac:dyDescent="0.25">
      <c r="J111" s="8">
        <v>99</v>
      </c>
      <c r="K111" s="5">
        <f>(J111+1)/(J111+2)</f>
        <v>0.99009900990099009</v>
      </c>
      <c r="L111" s="5">
        <f>(J111+1)/(4*J111+2)</f>
        <v>0.25125628140703515</v>
      </c>
    </row>
    <row r="112" spans="10:12" x14ac:dyDescent="0.25">
      <c r="J112" s="8">
        <v>100</v>
      </c>
      <c r="K112" s="5">
        <f>(J112+1)/(J112+2)</f>
        <v>0.99019607843137258</v>
      </c>
      <c r="L112" s="5">
        <f>(J112+1)/(4*J112+2)</f>
        <v>0.25124378109452739</v>
      </c>
    </row>
    <row r="113" spans="10:12" x14ac:dyDescent="0.25">
      <c r="J113" s="8">
        <v>101</v>
      </c>
      <c r="K113" s="5">
        <f>(J113+1)/(J113+2)</f>
        <v>0.99029126213592233</v>
      </c>
      <c r="L113" s="5">
        <f>(J113+1)/(4*J113+2)</f>
        <v>0.25123152709359609</v>
      </c>
    </row>
    <row r="114" spans="10:12" x14ac:dyDescent="0.25">
      <c r="J114" s="8">
        <v>200</v>
      </c>
      <c r="K114" s="5">
        <f>(J114+1)/(J114+2)</f>
        <v>0.99504950495049505</v>
      </c>
      <c r="L114" s="5">
        <f>(J114+1)/(4*J114+2)</f>
        <v>0.25062344139650872</v>
      </c>
    </row>
    <row r="115" spans="10:12" x14ac:dyDescent="0.25">
      <c r="J115" s="8">
        <v>300</v>
      </c>
      <c r="K115" s="5">
        <f>(J115+1)/(J115+2)</f>
        <v>0.99668874172185429</v>
      </c>
      <c r="L115" s="5">
        <f>(J115+1)/(4*J115+2)</f>
        <v>0.25041597337770383</v>
      </c>
    </row>
    <row r="116" spans="10:12" x14ac:dyDescent="0.25">
      <c r="J116" s="8">
        <v>400</v>
      </c>
      <c r="K116" s="5">
        <f>(J116+1)/(J116+2)</f>
        <v>0.99751243781094523</v>
      </c>
      <c r="L116" s="5">
        <f>(J116+1)/(4*J116+2)</f>
        <v>0.25031210986267166</v>
      </c>
    </row>
    <row r="117" spans="10:12" x14ac:dyDescent="0.25">
      <c r="J117" s="8">
        <v>500</v>
      </c>
      <c r="K117" s="5">
        <f>(J117+1)/(J117+2)</f>
        <v>0.99800796812749004</v>
      </c>
      <c r="L117" s="5">
        <f>(J117+1)/(4*J117+2)</f>
        <v>0.25024975024975027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2026-10-06T16:40:32Z</cp:lastPrinted>
  <dcterms:created xsi:type="dcterms:W3CDTF">2026-10-05T04:13:16Z</dcterms:created>
  <dcterms:modified xsi:type="dcterms:W3CDTF">2026-10-06T16:40:38Z</dcterms:modified>
</cp:coreProperties>
</file>